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ield Gardens (Trust)" sheetId="1" r:id="rId4"/>
  </sheets>
  <definedNames/>
  <calcPr/>
  <extLst>
    <ext uri="GoogleSheetsCustomDataVersion1">
      <go:sheetsCustomData xmlns:go="http://customooxmlschemas.google.com/" r:id="rId5" roundtripDataSignature="AMtx7mgQeCEQFg3DN7q+0Gpr8h7W0pyKQ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V49">
      <text>
        <t xml:space="preserve">======
ID#AAAANssYTUI
nlparishclerk    (2021-08-10 14:23:18)
cashbook balance as at 24/04/2018</t>
      </text>
    </comment>
  </commentList>
  <extLst>
    <ext uri="GoogleSheetsCustomDataVersion1">
      <go:sheetsCustomData xmlns:go="http://customooxmlschemas.google.com/" r:id="rId1" roundtripDataSignature="AMtx7mg+e2r8nTFvNOq2z35Y8wo18n/JHg=="/>
    </ext>
  </extLst>
</comments>
</file>

<file path=xl/sharedStrings.xml><?xml version="1.0" encoding="utf-8"?>
<sst xmlns="http://schemas.openxmlformats.org/spreadsheetml/2006/main" count="69" uniqueCount="66">
  <si>
    <t>NLPC Field Gardens (Trust) FY 1/04/2021-31/03/2022</t>
  </si>
  <si>
    <t>April</t>
  </si>
  <si>
    <t>May</t>
  </si>
  <si>
    <t>June</t>
  </si>
  <si>
    <t>Q1 Total Actual</t>
  </si>
  <si>
    <t>Q1 Budget</t>
  </si>
  <si>
    <t>July</t>
  </si>
  <si>
    <t>August</t>
  </si>
  <si>
    <t>September</t>
  </si>
  <si>
    <t>Q2 Total Actual</t>
  </si>
  <si>
    <t>Q2 Budget</t>
  </si>
  <si>
    <t>October</t>
  </si>
  <si>
    <t>November</t>
  </si>
  <si>
    <t>December</t>
  </si>
  <si>
    <t>Q3 Total Actual</t>
  </si>
  <si>
    <t>Q3 Budget</t>
  </si>
  <si>
    <t>January</t>
  </si>
  <si>
    <t>February</t>
  </si>
  <si>
    <t>March</t>
  </si>
  <si>
    <t>Q4 Total Actual</t>
  </si>
  <si>
    <t>Q4 Budget</t>
  </si>
  <si>
    <t>Annual Actual</t>
  </si>
  <si>
    <t>Annual Budget</t>
  </si>
  <si>
    <t>Receipts</t>
  </si>
  <si>
    <t>Bowls Club</t>
  </si>
  <si>
    <t>Cricket Club</t>
  </si>
  <si>
    <t>Transfer from NLPC</t>
  </si>
  <si>
    <t>VAT Refund</t>
  </si>
  <si>
    <t>Agricultural Tenancy</t>
  </si>
  <si>
    <t>Dividend (COIF)</t>
  </si>
  <si>
    <t>Interest</t>
  </si>
  <si>
    <t>Walkway Grant</t>
  </si>
  <si>
    <t xml:space="preserve">Way leave Rent </t>
  </si>
  <si>
    <t>Income excluding allot rent</t>
  </si>
  <si>
    <t>Allotments rents</t>
  </si>
  <si>
    <t>Total Receipts</t>
  </si>
  <si>
    <t>Payments</t>
  </si>
  <si>
    <t>Oval</t>
  </si>
  <si>
    <t xml:space="preserve">  Mow All (edge,hedge,play)</t>
  </si>
  <si>
    <t xml:space="preserve">  Middle - 4Counties</t>
  </si>
  <si>
    <t xml:space="preserve">  Trees</t>
  </si>
  <si>
    <t xml:space="preserve">  Walls</t>
  </si>
  <si>
    <t>play equipment maintenance</t>
  </si>
  <si>
    <t xml:space="preserve">  Play inspection</t>
  </si>
  <si>
    <t>Walkway</t>
  </si>
  <si>
    <t>Fencing Costs</t>
  </si>
  <si>
    <t>Spring Clean</t>
  </si>
  <si>
    <t xml:space="preserve">Miscellaneous </t>
  </si>
  <si>
    <t>VAT</t>
  </si>
  <si>
    <t>Total: Oval/Walkway</t>
  </si>
  <si>
    <t>Allotments</t>
  </si>
  <si>
    <t>Insurance &amp; NAS subs</t>
  </si>
  <si>
    <t xml:space="preserve">  Mowing - MowAll</t>
  </si>
  <si>
    <t xml:space="preserve">  Water</t>
  </si>
  <si>
    <t xml:space="preserve">  Hedge</t>
  </si>
  <si>
    <t xml:space="preserve">  Maintenance</t>
  </si>
  <si>
    <t>Total: Allotments expenditure</t>
  </si>
  <si>
    <t>Total Payments</t>
  </si>
  <si>
    <t>Surplus/deficit on year</t>
  </si>
  <si>
    <t>Opening balance</t>
  </si>
  <si>
    <t>Total</t>
  </si>
  <si>
    <t>Represented as:</t>
  </si>
  <si>
    <t>Current account</t>
  </si>
  <si>
    <t>Current: 71268805</t>
  </si>
  <si>
    <t>Dividend account</t>
  </si>
  <si>
    <t>(in Money Manager A/C No: 61258907)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</si>
</sst>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_-&quot;£&quot;* #,##0_-;\-&quot;£&quot;* #,##0_-;_-&quot;£&quot;* &quot;-&quot;_-;_-@"/>
    <numFmt numFmtId="165" formatCode="_-&quot;£&quot;* #,##0.00_-;\-&quot;£&quot;* #,##0.00_-;_-&quot;£&quot;* &quot;-&quot;??_-;_-@"/>
    <numFmt numFmtId="166" formatCode="&quot;£&quot;#,##0;\-&quot;£&quot;#,##0"/>
    <numFmt numFmtId="167" formatCode="&quot;£&quot;#,##0"/>
    <numFmt numFmtId="168" formatCode="&quot;£&quot;#,##0.00"/>
    <numFmt numFmtId="169" formatCode="D/M/YYYY"/>
  </numFmts>
  <fonts count="12">
    <font>
      <sz val="11.0"/>
      <color theme="1"/>
      <name val="Arial"/>
    </font>
    <font>
      <b/>
      <sz val="16.0"/>
      <color theme="1"/>
      <name val="Arial"/>
    </font>
    <font>
      <sz val="12.0"/>
      <color theme="1"/>
      <name val="Arial"/>
    </font>
    <font>
      <b/>
      <sz val="10.0"/>
      <color theme="1"/>
      <name val="Arial"/>
    </font>
    <font>
      <b/>
      <sz val="12.0"/>
      <color theme="1"/>
      <name val="Arial"/>
    </font>
    <font>
      <sz val="10.0"/>
      <color theme="1"/>
      <name val="Arial"/>
    </font>
    <font>
      <b/>
      <sz val="11.0"/>
      <color rgb="FF0000FF"/>
      <name val="Arial"/>
    </font>
    <font>
      <sz val="11.0"/>
      <color rgb="FF000000"/>
      <name val="Arial"/>
    </font>
    <font>
      <sz val="12.0"/>
      <name val="Arial"/>
    </font>
    <font>
      <b/>
      <sz val="11.0"/>
      <color rgb="FF000000"/>
      <name val="Arial"/>
    </font>
    <font>
      <sz val="12.0"/>
      <color rgb="FFFF0000"/>
      <name val="Arial"/>
    </font>
    <font>
      <sz val="8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C0C0C0"/>
        <bgColor rgb="FFC0C0C0"/>
      </patternFill>
    </fill>
    <fill>
      <patternFill patternType="solid">
        <fgColor rgb="FFD0CECE"/>
        <bgColor rgb="FFD0CECE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</fills>
  <borders count="2">
    <border/>
    <border>
      <left/>
      <right/>
      <top/>
      <bottom/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left"/>
    </xf>
    <xf borderId="0" fillId="0" fontId="1" numFmtId="164" xfId="0" applyFont="1" applyNumberFormat="1"/>
    <xf borderId="0" fillId="0" fontId="1" numFmtId="4" xfId="0" applyFont="1" applyNumberFormat="1"/>
    <xf borderId="0" fillId="0" fontId="2" numFmtId="164" xfId="0" applyAlignment="1" applyFont="1" applyNumberFormat="1">
      <alignment horizontal="left"/>
    </xf>
    <xf borderId="0" fillId="0" fontId="3" numFmtId="165" xfId="0" applyFont="1" applyNumberFormat="1"/>
    <xf borderId="0" fillId="0" fontId="3" numFmtId="165" xfId="0" applyAlignment="1" applyFont="1" applyNumberFormat="1">
      <alignment shrinkToFit="0" wrapText="1"/>
    </xf>
    <xf borderId="0" fillId="0" fontId="2" numFmtId="164" xfId="0" applyFont="1" applyNumberFormat="1"/>
    <xf borderId="0" fillId="0" fontId="2" numFmtId="4" xfId="0" applyFont="1" applyNumberFormat="1"/>
    <xf borderId="0" fillId="0" fontId="4" numFmtId="164" xfId="0" applyAlignment="1" applyFont="1" applyNumberFormat="1">
      <alignment horizontal="left"/>
    </xf>
    <xf borderId="0" fillId="0" fontId="5" numFmtId="165" xfId="0" applyFont="1" applyNumberFormat="1"/>
    <xf borderId="0" fillId="0" fontId="2" numFmtId="165" xfId="0" applyFont="1" applyNumberFormat="1"/>
    <xf borderId="0" fillId="0" fontId="2" numFmtId="166" xfId="0" applyAlignment="1" applyFont="1" applyNumberFormat="1">
      <alignment horizontal="left"/>
    </xf>
    <xf borderId="1" fillId="2" fontId="2" numFmtId="165" xfId="0" applyBorder="1" applyFill="1" applyFont="1" applyNumberFormat="1"/>
    <xf borderId="1" fillId="3" fontId="2" numFmtId="165" xfId="0" applyBorder="1" applyFill="1" applyFont="1" applyNumberFormat="1"/>
    <xf borderId="1" fillId="4" fontId="2" numFmtId="165" xfId="0" applyAlignment="1" applyBorder="1" applyFill="1" applyFont="1" applyNumberFormat="1">
      <alignment horizontal="right" vertical="center"/>
    </xf>
    <xf borderId="0" fillId="0" fontId="2" numFmtId="165" xfId="0" applyAlignment="1" applyFont="1" applyNumberFormat="1">
      <alignment readingOrder="0"/>
    </xf>
    <xf borderId="0" fillId="0" fontId="4" numFmtId="166" xfId="0" applyAlignment="1" applyFont="1" applyNumberFormat="1">
      <alignment horizontal="left"/>
    </xf>
    <xf borderId="1" fillId="4" fontId="4" numFmtId="165" xfId="0" applyAlignment="1" applyBorder="1" applyFont="1" applyNumberFormat="1">
      <alignment horizontal="right" vertical="center"/>
    </xf>
    <xf borderId="0" fillId="0" fontId="4" numFmtId="164" xfId="0" applyAlignment="1" applyFont="1" applyNumberFormat="1">
      <alignment horizontal="right"/>
    </xf>
    <xf borderId="0" fillId="0" fontId="4" numFmtId="165" xfId="0" applyFont="1" applyNumberFormat="1"/>
    <xf borderId="1" fillId="2" fontId="4" numFmtId="165" xfId="0" applyBorder="1" applyFont="1" applyNumberFormat="1"/>
    <xf borderId="0" fillId="0" fontId="2" numFmtId="164" xfId="0" applyAlignment="1" applyFont="1" applyNumberFormat="1">
      <alignment horizontal="center"/>
    </xf>
    <xf borderId="1" fillId="5" fontId="6" numFmtId="167" xfId="0" applyAlignment="1" applyBorder="1" applyFill="1" applyFont="1" applyNumberFormat="1">
      <alignment horizontal="left" shrinkToFit="0" vertical="center" wrapText="1"/>
    </xf>
    <xf borderId="1" fillId="5" fontId="2" numFmtId="165" xfId="0" applyBorder="1" applyFont="1" applyNumberFormat="1"/>
    <xf borderId="0" fillId="0" fontId="0" numFmtId="167" xfId="0" applyAlignment="1" applyFont="1" applyNumberFormat="1">
      <alignment horizontal="left" shrinkToFit="0" vertical="center" wrapText="1"/>
    </xf>
    <xf borderId="1" fillId="4" fontId="2" numFmtId="165" xfId="0" applyBorder="1" applyFont="1" applyNumberFormat="1"/>
    <xf borderId="0" fillId="0" fontId="7" numFmtId="167" xfId="0" applyAlignment="1" applyFont="1" applyNumberFormat="1">
      <alignment horizontal="left" shrinkToFit="0" vertical="center" wrapText="1"/>
    </xf>
    <xf borderId="0" fillId="0" fontId="8" numFmtId="165" xfId="0" applyAlignment="1" applyFont="1" applyNumberFormat="1">
      <alignment readingOrder="0"/>
    </xf>
    <xf borderId="0" fillId="0" fontId="9" numFmtId="167" xfId="0" applyAlignment="1" applyFont="1" applyNumberFormat="1">
      <alignment horizontal="left" shrinkToFit="0" vertical="center" wrapText="1"/>
    </xf>
    <xf borderId="1" fillId="4" fontId="4" numFmtId="165" xfId="0" applyBorder="1" applyFont="1" applyNumberFormat="1"/>
    <xf borderId="1" fillId="3" fontId="4" numFmtId="165" xfId="0" applyBorder="1" applyFont="1" applyNumberFormat="1"/>
    <xf borderId="0" fillId="0" fontId="9" numFmtId="167" xfId="0" applyAlignment="1" applyFont="1" applyNumberFormat="1">
      <alignment horizontal="right" shrinkToFit="0" vertical="center" wrapText="1"/>
    </xf>
    <xf borderId="0" fillId="0" fontId="4" numFmtId="167" xfId="0" applyAlignment="1" applyFont="1" applyNumberFormat="1">
      <alignment horizontal="center"/>
    </xf>
    <xf borderId="0" fillId="0" fontId="5" numFmtId="165" xfId="0" applyAlignment="1" applyFont="1" applyNumberFormat="1">
      <alignment shrinkToFit="0" wrapText="1"/>
    </xf>
    <xf borderId="0" fillId="0" fontId="2" numFmtId="167" xfId="0" applyFont="1" applyNumberFormat="1"/>
    <xf borderId="0" fillId="0" fontId="10" numFmtId="165" xfId="0" applyFont="1" applyNumberFormat="1"/>
    <xf borderId="0" fillId="0" fontId="5" numFmtId="165" xfId="0" applyAlignment="1" applyFont="1" applyNumberFormat="1">
      <alignment horizontal="right"/>
    </xf>
    <xf borderId="0" fillId="0" fontId="2" numFmtId="165" xfId="0" applyAlignment="1" applyFont="1" applyNumberFormat="1">
      <alignment horizontal="right"/>
    </xf>
    <xf borderId="0" fillId="0" fontId="4" numFmtId="164" xfId="0" applyAlignment="1" applyFont="1" applyNumberFormat="1">
      <alignment horizontal="center"/>
    </xf>
    <xf borderId="0" fillId="0" fontId="4" numFmtId="167" xfId="0" applyFont="1" applyNumberFormat="1"/>
    <xf borderId="0" fillId="0" fontId="2" numFmtId="168" xfId="0" applyFont="1" applyNumberFormat="1"/>
    <xf borderId="0" fillId="0" fontId="2" numFmtId="165" xfId="0" applyAlignment="1" applyFont="1" applyNumberFormat="1">
      <alignment shrinkToFit="0" wrapText="1"/>
    </xf>
    <xf borderId="0" fillId="0" fontId="2" numFmtId="169" xfId="0" applyFont="1" applyNumberFormat="1"/>
    <xf borderId="0" fillId="0" fontId="11" numFmtId="165" xfId="0" applyFont="1" applyNumberFormat="1"/>
    <xf borderId="0" fillId="0" fontId="4" numFmtId="167" xfId="0" applyAlignment="1" applyFont="1" applyNumberFormat="1">
      <alignment horizontal="right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7B7B7B"/>
    <pageSetUpPr fitToPage="1"/>
  </sheetPr>
  <sheetViews>
    <sheetView workbookViewId="0"/>
  </sheetViews>
  <sheetFormatPr customHeight="1" defaultColWidth="12.63" defaultRowHeight="15.0"/>
  <cols>
    <col customWidth="1" min="1" max="1" width="27.88"/>
    <col customWidth="1" min="2" max="2" width="12.38"/>
    <col customWidth="1" min="3" max="3" width="11.5"/>
    <col customWidth="1" min="4" max="4" width="11.25"/>
    <col customWidth="1" min="5" max="5" width="12.75"/>
    <col customWidth="1" min="6" max="6" width="13.5"/>
    <col customWidth="1" min="7" max="7" width="11.25"/>
    <col customWidth="1" min="8" max="8" width="12.25"/>
    <col customWidth="1" min="9" max="9" width="11.25"/>
    <col customWidth="1" min="10" max="10" width="11.38"/>
    <col customWidth="1" min="11" max="11" width="12.25"/>
    <col customWidth="1" min="12" max="12" width="9.25"/>
    <col customWidth="1" min="13" max="13" width="11.0"/>
    <col customWidth="1" min="14" max="14" width="11.63"/>
    <col customWidth="1" min="15" max="15" width="13.63"/>
    <col customWidth="1" min="16" max="16" width="11.88"/>
    <col customWidth="1" min="17" max="17" width="9.25"/>
    <col customWidth="1" min="18" max="19" width="9.75"/>
    <col customWidth="1" min="20" max="20" width="14.0"/>
    <col customWidth="1" min="21" max="21" width="0.13"/>
    <col customWidth="1" min="22" max="22" width="14.88"/>
    <col customWidth="1" min="23" max="23" width="12.75"/>
    <col customWidth="1" min="24" max="24" width="13.13"/>
    <col customWidth="1" min="25" max="25" width="12.5"/>
    <col customWidth="1" min="26" max="26" width="9.88"/>
  </cols>
  <sheetData>
    <row r="1" ht="28.5" customHeight="1">
      <c r="A1" s="1" t="s">
        <v>0</v>
      </c>
      <c r="Y1" s="2"/>
      <c r="Z1" s="3"/>
    </row>
    <row r="2" ht="30.75" customHeight="1">
      <c r="A2" s="4"/>
      <c r="B2" s="5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5" t="s">
        <v>6</v>
      </c>
      <c r="H2" s="5" t="s">
        <v>7</v>
      </c>
      <c r="I2" s="5" t="s">
        <v>8</v>
      </c>
      <c r="J2" s="6" t="s">
        <v>9</v>
      </c>
      <c r="K2" s="6" t="s">
        <v>10</v>
      </c>
      <c r="L2" s="5" t="s">
        <v>11</v>
      </c>
      <c r="M2" s="5" t="s">
        <v>12</v>
      </c>
      <c r="N2" s="5" t="s">
        <v>13</v>
      </c>
      <c r="O2" s="6" t="s">
        <v>14</v>
      </c>
      <c r="P2" s="6" t="s">
        <v>15</v>
      </c>
      <c r="Q2" s="5" t="s">
        <v>16</v>
      </c>
      <c r="R2" s="5" t="s">
        <v>17</v>
      </c>
      <c r="S2" s="5" t="s">
        <v>18</v>
      </c>
      <c r="T2" s="6" t="s">
        <v>19</v>
      </c>
      <c r="U2" s="6" t="s">
        <v>20</v>
      </c>
      <c r="V2" s="5" t="s">
        <v>20</v>
      </c>
      <c r="W2" s="6" t="s">
        <v>21</v>
      </c>
      <c r="X2" s="6" t="s">
        <v>22</v>
      </c>
      <c r="Y2" s="7"/>
      <c r="Z2" s="8"/>
    </row>
    <row r="3">
      <c r="A3" s="9" t="s">
        <v>23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7"/>
      <c r="Z3" s="8"/>
    </row>
    <row r="4">
      <c r="A4" s="12" t="s">
        <v>24</v>
      </c>
      <c r="B4" s="11">
        <v>0.0</v>
      </c>
      <c r="C4" s="11">
        <v>0.0</v>
      </c>
      <c r="D4" s="11">
        <v>0.0</v>
      </c>
      <c r="E4" s="13">
        <f t="shared" ref="E4:E5" si="1">B4+C4+D4</f>
        <v>0</v>
      </c>
      <c r="F4" s="13"/>
      <c r="G4" s="11">
        <v>0.0</v>
      </c>
      <c r="H4" s="11">
        <v>0.0</v>
      </c>
      <c r="I4" s="11">
        <v>0.0</v>
      </c>
      <c r="J4" s="13">
        <f t="shared" ref="J4:J5" si="2">G4+H4+I4</f>
        <v>0</v>
      </c>
      <c r="K4" s="13"/>
      <c r="L4" s="11">
        <v>0.0</v>
      </c>
      <c r="M4" s="11">
        <v>0.0</v>
      </c>
      <c r="N4" s="11">
        <v>0.0</v>
      </c>
      <c r="O4" s="13">
        <f t="shared" ref="O4:O5" si="3">L4+M4+N4</f>
        <v>0</v>
      </c>
      <c r="P4" s="13"/>
      <c r="Q4" s="11">
        <v>0.0</v>
      </c>
      <c r="R4" s="11">
        <v>0.0</v>
      </c>
      <c r="S4" s="11">
        <v>0.0</v>
      </c>
      <c r="T4" s="13">
        <f t="shared" ref="T4:T5" si="4">SUM(Q4:S4)</f>
        <v>0</v>
      </c>
      <c r="U4" s="13"/>
      <c r="V4" s="14">
        <v>50.0</v>
      </c>
      <c r="W4" s="13">
        <f t="shared" ref="W4:W14" si="5">E4+J4+O4+T4</f>
        <v>0</v>
      </c>
      <c r="X4" s="13">
        <f t="shared" ref="X4:X6" si="6">F4+K4+P4+V4</f>
        <v>50</v>
      </c>
      <c r="Y4" s="7"/>
      <c r="Z4" s="8"/>
    </row>
    <row r="5">
      <c r="A5" s="12" t="s">
        <v>25</v>
      </c>
      <c r="B5" s="11">
        <v>0.0</v>
      </c>
      <c r="C5" s="11">
        <v>0.0</v>
      </c>
      <c r="D5" s="11">
        <v>0.0</v>
      </c>
      <c r="E5" s="13">
        <f t="shared" si="1"/>
        <v>0</v>
      </c>
      <c r="F5" s="13"/>
      <c r="G5" s="11">
        <v>0.0</v>
      </c>
      <c r="H5" s="11">
        <v>0.0</v>
      </c>
      <c r="I5" s="11">
        <v>0.0</v>
      </c>
      <c r="J5" s="13">
        <f t="shared" si="2"/>
        <v>0</v>
      </c>
      <c r="K5" s="13"/>
      <c r="L5" s="11">
        <v>0.0</v>
      </c>
      <c r="M5" s="11">
        <v>0.0</v>
      </c>
      <c r="N5" s="11">
        <v>0.0</v>
      </c>
      <c r="O5" s="13">
        <f t="shared" si="3"/>
        <v>0</v>
      </c>
      <c r="P5" s="13"/>
      <c r="Q5" s="11">
        <v>0.0</v>
      </c>
      <c r="R5" s="11">
        <v>0.0</v>
      </c>
      <c r="S5" s="11">
        <v>0.0</v>
      </c>
      <c r="T5" s="13">
        <f t="shared" si="4"/>
        <v>0</v>
      </c>
      <c r="U5" s="13"/>
      <c r="V5" s="14">
        <v>50.0</v>
      </c>
      <c r="W5" s="13">
        <f t="shared" si="5"/>
        <v>0</v>
      </c>
      <c r="X5" s="15">
        <f t="shared" si="6"/>
        <v>50</v>
      </c>
      <c r="Y5" s="7"/>
      <c r="Z5" s="8"/>
    </row>
    <row r="6">
      <c r="A6" s="12" t="s">
        <v>26</v>
      </c>
      <c r="B6" s="11"/>
      <c r="C6" s="11">
        <v>2500.0</v>
      </c>
      <c r="D6" s="11"/>
      <c r="E6" s="13">
        <f>SUM(B6:D6)</f>
        <v>2500</v>
      </c>
      <c r="F6" s="13">
        <v>2500.0</v>
      </c>
      <c r="G6" s="11">
        <f t="shared" ref="G6:J6" si="7">SUM(G4:G5)</f>
        <v>0</v>
      </c>
      <c r="H6" s="11">
        <f t="shared" si="7"/>
        <v>0</v>
      </c>
      <c r="I6" s="11">
        <f t="shared" si="7"/>
        <v>0</v>
      </c>
      <c r="J6" s="13">
        <f t="shared" si="7"/>
        <v>0</v>
      </c>
      <c r="K6" s="13"/>
      <c r="L6" s="11">
        <f t="shared" ref="L6:O6" si="8">SUM(L4:L5)</f>
        <v>0</v>
      </c>
      <c r="M6" s="11">
        <f t="shared" si="8"/>
        <v>0</v>
      </c>
      <c r="N6" s="11">
        <f t="shared" si="8"/>
        <v>0</v>
      </c>
      <c r="O6" s="13">
        <f t="shared" si="8"/>
        <v>0</v>
      </c>
      <c r="P6" s="13"/>
      <c r="Q6" s="11">
        <f t="shared" ref="Q6:T6" si="9">SUM(Q4:Q5)</f>
        <v>0</v>
      </c>
      <c r="R6" s="11">
        <f t="shared" si="9"/>
        <v>0</v>
      </c>
      <c r="S6" s="11">
        <f t="shared" si="9"/>
        <v>0</v>
      </c>
      <c r="T6" s="13">
        <f t="shared" si="9"/>
        <v>0</v>
      </c>
      <c r="U6" s="13"/>
      <c r="V6" s="14"/>
      <c r="W6" s="13">
        <f t="shared" si="5"/>
        <v>2500</v>
      </c>
      <c r="X6" s="15">
        <f t="shared" si="6"/>
        <v>2500</v>
      </c>
      <c r="Y6" s="7"/>
      <c r="Z6" s="8"/>
    </row>
    <row r="7">
      <c r="A7" s="12" t="s">
        <v>27</v>
      </c>
      <c r="B7" s="11">
        <v>0.0</v>
      </c>
      <c r="C7" s="11"/>
      <c r="D7" s="11">
        <v>0.0</v>
      </c>
      <c r="E7" s="13">
        <f t="shared" ref="E7:E12" si="10">B7+C7+D7</f>
        <v>0</v>
      </c>
      <c r="F7" s="13"/>
      <c r="G7" s="11"/>
      <c r="H7" s="11">
        <v>0.0</v>
      </c>
      <c r="I7" s="11">
        <v>0.0</v>
      </c>
      <c r="J7" s="13">
        <f t="shared" ref="J7:J12" si="11">G7+H7+I7</f>
        <v>0</v>
      </c>
      <c r="K7" s="13"/>
      <c r="L7" s="11">
        <v>0.0</v>
      </c>
      <c r="M7" s="11">
        <v>0.0</v>
      </c>
      <c r="N7" s="11">
        <v>0.0</v>
      </c>
      <c r="O7" s="13">
        <f t="shared" ref="O7:O12" si="12">L7+M7+N7</f>
        <v>0</v>
      </c>
      <c r="P7" s="13"/>
      <c r="Q7" s="11">
        <v>0.0</v>
      </c>
      <c r="R7" s="11">
        <v>0.0</v>
      </c>
      <c r="S7" s="11">
        <v>0.0</v>
      </c>
      <c r="T7" s="13">
        <f t="shared" ref="T7:T12" si="13">Q7+R7+S7</f>
        <v>0</v>
      </c>
      <c r="U7" s="13"/>
      <c r="V7" s="14"/>
      <c r="W7" s="13">
        <f t="shared" si="5"/>
        <v>0</v>
      </c>
      <c r="X7" s="15">
        <v>0.0</v>
      </c>
      <c r="Y7" s="7"/>
      <c r="Z7" s="8"/>
    </row>
    <row r="8">
      <c r="A8" s="12" t="s">
        <v>28</v>
      </c>
      <c r="B8" s="16">
        <v>0.0</v>
      </c>
      <c r="C8" s="16">
        <v>0.0</v>
      </c>
      <c r="D8" s="16">
        <v>369.0</v>
      </c>
      <c r="E8" s="13">
        <f t="shared" si="10"/>
        <v>369</v>
      </c>
      <c r="F8" s="13">
        <v>369.0</v>
      </c>
      <c r="G8" s="11">
        <v>0.0</v>
      </c>
      <c r="H8" s="11">
        <v>0.0</v>
      </c>
      <c r="I8" s="11">
        <v>0.0</v>
      </c>
      <c r="J8" s="13">
        <f t="shared" si="11"/>
        <v>0</v>
      </c>
      <c r="K8" s="13"/>
      <c r="L8" s="11">
        <v>0.0</v>
      </c>
      <c r="M8" s="11">
        <v>0.0</v>
      </c>
      <c r="N8" s="11">
        <v>0.0</v>
      </c>
      <c r="O8" s="13">
        <f t="shared" si="12"/>
        <v>0</v>
      </c>
      <c r="P8" s="13">
        <v>369.0</v>
      </c>
      <c r="Q8" s="11">
        <v>0.0</v>
      </c>
      <c r="R8" s="11">
        <v>0.0</v>
      </c>
      <c r="S8" s="11">
        <v>0.0</v>
      </c>
      <c r="T8" s="13">
        <f t="shared" si="13"/>
        <v>0</v>
      </c>
      <c r="U8" s="13"/>
      <c r="V8" s="14"/>
      <c r="W8" s="13">
        <f t="shared" si="5"/>
        <v>369</v>
      </c>
      <c r="X8" s="15">
        <f t="shared" ref="X8:X12" si="14">F8+K8+P8+V8</f>
        <v>738</v>
      </c>
      <c r="Y8" s="7"/>
      <c r="Z8" s="8"/>
    </row>
    <row r="9">
      <c r="A9" s="12" t="s">
        <v>29</v>
      </c>
      <c r="B9" s="11">
        <v>0.0</v>
      </c>
      <c r="C9" s="11">
        <v>0.0</v>
      </c>
      <c r="D9" s="11">
        <v>1320.67</v>
      </c>
      <c r="E9" s="13">
        <f t="shared" si="10"/>
        <v>1320.67</v>
      </c>
      <c r="F9" s="13">
        <v>1250.0</v>
      </c>
      <c r="G9" s="11">
        <v>0.0</v>
      </c>
      <c r="H9" s="11"/>
      <c r="I9" s="11"/>
      <c r="J9" s="13">
        <f t="shared" si="11"/>
        <v>0</v>
      </c>
      <c r="K9" s="13">
        <v>1250.0</v>
      </c>
      <c r="L9" s="11">
        <v>0.0</v>
      </c>
      <c r="M9" s="11">
        <v>0.0</v>
      </c>
      <c r="N9" s="11">
        <v>0.0</v>
      </c>
      <c r="O9" s="13">
        <f t="shared" si="12"/>
        <v>0</v>
      </c>
      <c r="P9" s="13">
        <v>1250.0</v>
      </c>
      <c r="Q9" s="11">
        <v>0.0</v>
      </c>
      <c r="R9" s="11">
        <v>0.0</v>
      </c>
      <c r="S9" s="11">
        <v>0.0</v>
      </c>
      <c r="T9" s="13">
        <f t="shared" si="13"/>
        <v>0</v>
      </c>
      <c r="U9" s="13"/>
      <c r="V9" s="14">
        <v>1250.0</v>
      </c>
      <c r="W9" s="13">
        <f t="shared" si="5"/>
        <v>1320.67</v>
      </c>
      <c r="X9" s="15">
        <f t="shared" si="14"/>
        <v>5000</v>
      </c>
      <c r="Y9" s="7"/>
      <c r="Z9" s="8"/>
    </row>
    <row r="10">
      <c r="A10" s="12" t="s">
        <v>30</v>
      </c>
      <c r="B10" s="11">
        <v>0.0</v>
      </c>
      <c r="C10" s="11">
        <v>0.0</v>
      </c>
      <c r="D10" s="11">
        <v>0.1</v>
      </c>
      <c r="E10" s="13">
        <f t="shared" si="10"/>
        <v>0.1</v>
      </c>
      <c r="F10" s="13"/>
      <c r="G10" s="11">
        <v>0.0</v>
      </c>
      <c r="H10" s="11"/>
      <c r="I10" s="11"/>
      <c r="J10" s="13">
        <f t="shared" si="11"/>
        <v>0</v>
      </c>
      <c r="K10" s="13"/>
      <c r="L10" s="11">
        <v>0.0</v>
      </c>
      <c r="M10" s="11">
        <v>0.0</v>
      </c>
      <c r="N10" s="11">
        <v>0.0</v>
      </c>
      <c r="O10" s="13">
        <f t="shared" si="12"/>
        <v>0</v>
      </c>
      <c r="P10" s="13"/>
      <c r="Q10" s="11">
        <v>0.0</v>
      </c>
      <c r="R10" s="11">
        <v>0.0</v>
      </c>
      <c r="S10" s="11">
        <v>0.0</v>
      </c>
      <c r="T10" s="13">
        <f t="shared" si="13"/>
        <v>0</v>
      </c>
      <c r="U10" s="13"/>
      <c r="V10" s="14"/>
      <c r="W10" s="13">
        <f t="shared" si="5"/>
        <v>0.1</v>
      </c>
      <c r="X10" s="15">
        <f t="shared" si="14"/>
        <v>0</v>
      </c>
      <c r="Y10" s="7"/>
      <c r="Z10" s="8"/>
    </row>
    <row r="11">
      <c r="A11" s="12" t="s">
        <v>31</v>
      </c>
      <c r="B11" s="11">
        <v>0.0</v>
      </c>
      <c r="C11" s="11"/>
      <c r="D11" s="11">
        <v>0.0</v>
      </c>
      <c r="E11" s="13">
        <f t="shared" si="10"/>
        <v>0</v>
      </c>
      <c r="F11" s="13"/>
      <c r="G11" s="11">
        <v>0.0</v>
      </c>
      <c r="H11" s="11">
        <v>0.0</v>
      </c>
      <c r="I11" s="11">
        <v>0.0</v>
      </c>
      <c r="J11" s="13">
        <f t="shared" si="11"/>
        <v>0</v>
      </c>
      <c r="K11" s="13"/>
      <c r="L11" s="11">
        <v>0.0</v>
      </c>
      <c r="M11" s="11">
        <v>0.0</v>
      </c>
      <c r="N11" s="11">
        <v>0.0</v>
      </c>
      <c r="O11" s="13">
        <f t="shared" si="12"/>
        <v>0</v>
      </c>
      <c r="P11" s="13"/>
      <c r="Q11" s="11">
        <v>0.0</v>
      </c>
      <c r="R11" s="11">
        <v>0.0</v>
      </c>
      <c r="S11" s="11">
        <v>0.0</v>
      </c>
      <c r="T11" s="13">
        <f t="shared" si="13"/>
        <v>0</v>
      </c>
      <c r="U11" s="13"/>
      <c r="V11" s="14">
        <v>60.0</v>
      </c>
      <c r="W11" s="13">
        <f t="shared" si="5"/>
        <v>0</v>
      </c>
      <c r="X11" s="15">
        <f t="shared" si="14"/>
        <v>60</v>
      </c>
      <c r="Y11" s="7"/>
      <c r="Z11" s="8"/>
    </row>
    <row r="12">
      <c r="A12" s="12" t="s">
        <v>32</v>
      </c>
      <c r="B12" s="11">
        <v>0.0</v>
      </c>
      <c r="C12" s="11">
        <v>0.0</v>
      </c>
      <c r="D12" s="11">
        <v>0.0</v>
      </c>
      <c r="E12" s="13">
        <f t="shared" si="10"/>
        <v>0</v>
      </c>
      <c r="F12" s="13"/>
      <c r="G12" s="11">
        <v>0.0</v>
      </c>
      <c r="H12" s="11">
        <v>0.0</v>
      </c>
      <c r="I12" s="11">
        <v>0.0</v>
      </c>
      <c r="J12" s="13">
        <f t="shared" si="11"/>
        <v>0</v>
      </c>
      <c r="K12" s="13"/>
      <c r="L12" s="11">
        <v>0.0</v>
      </c>
      <c r="M12" s="11">
        <v>0.0</v>
      </c>
      <c r="N12" s="11">
        <v>0.0</v>
      </c>
      <c r="O12" s="13">
        <f t="shared" si="12"/>
        <v>0</v>
      </c>
      <c r="P12" s="13">
        <v>8.0</v>
      </c>
      <c r="Q12" s="11">
        <v>0.0</v>
      </c>
      <c r="R12" s="11">
        <v>0.0</v>
      </c>
      <c r="S12" s="11">
        <v>0.0</v>
      </c>
      <c r="T12" s="13">
        <f t="shared" si="13"/>
        <v>0</v>
      </c>
      <c r="U12" s="13"/>
      <c r="V12" s="14"/>
      <c r="W12" s="13">
        <f t="shared" si="5"/>
        <v>0</v>
      </c>
      <c r="X12" s="15">
        <f t="shared" si="14"/>
        <v>8</v>
      </c>
      <c r="Y12" s="7"/>
      <c r="Z12" s="8"/>
    </row>
    <row r="13">
      <c r="A13" s="17" t="s">
        <v>33</v>
      </c>
      <c r="B13" s="11">
        <f>SUM(B4:B12)</f>
        <v>0</v>
      </c>
      <c r="C13" s="11"/>
      <c r="D13" s="11"/>
      <c r="E13" s="13"/>
      <c r="F13" s="13"/>
      <c r="G13" s="11"/>
      <c r="H13" s="11"/>
      <c r="I13" s="11"/>
      <c r="J13" s="13"/>
      <c r="K13" s="13"/>
      <c r="L13" s="11"/>
      <c r="M13" s="11"/>
      <c r="N13" s="11"/>
      <c r="O13" s="13"/>
      <c r="P13" s="13"/>
      <c r="Q13" s="11"/>
      <c r="R13" s="11"/>
      <c r="S13" s="11"/>
      <c r="T13" s="13"/>
      <c r="U13" s="13"/>
      <c r="V13" s="14">
        <f>SUM(V4:V12)</f>
        <v>1410</v>
      </c>
      <c r="W13" s="13">
        <f t="shared" si="5"/>
        <v>0</v>
      </c>
      <c r="X13" s="18">
        <f>SUM(X4:X12)</f>
        <v>8406</v>
      </c>
      <c r="Y13" s="7"/>
      <c r="Z13" s="8"/>
    </row>
    <row r="14">
      <c r="A14" s="12" t="s">
        <v>34</v>
      </c>
      <c r="B14" s="11"/>
      <c r="C14" s="11">
        <v>0.0</v>
      </c>
      <c r="D14" s="11"/>
      <c r="E14" s="13">
        <f>B14+C14+D14</f>
        <v>0</v>
      </c>
      <c r="F14" s="13"/>
      <c r="G14" s="11">
        <v>0.0</v>
      </c>
      <c r="H14" s="11">
        <v>0.0</v>
      </c>
      <c r="I14" s="11">
        <v>0.0</v>
      </c>
      <c r="J14" s="13">
        <f>G14+H14+I14</f>
        <v>0</v>
      </c>
      <c r="K14" s="13"/>
      <c r="L14" s="11">
        <v>0.0</v>
      </c>
      <c r="M14" s="11">
        <v>0.0</v>
      </c>
      <c r="N14" s="11">
        <v>0.0</v>
      </c>
      <c r="O14" s="13">
        <f>L14+M14+N14</f>
        <v>0</v>
      </c>
      <c r="P14" s="13"/>
      <c r="Q14" s="11">
        <v>0.0</v>
      </c>
      <c r="R14" s="11">
        <v>0.0</v>
      </c>
      <c r="S14" s="11">
        <v>0.0</v>
      </c>
      <c r="T14" s="13">
        <f>Q14+R14+S14</f>
        <v>0</v>
      </c>
      <c r="U14" s="13"/>
      <c r="V14" s="14">
        <v>1100.0</v>
      </c>
      <c r="W14" s="13">
        <f t="shared" si="5"/>
        <v>0</v>
      </c>
      <c r="X14" s="15">
        <f>F14+K14+P14+V14</f>
        <v>1100</v>
      </c>
      <c r="Y14" s="7"/>
      <c r="Z14" s="8"/>
    </row>
    <row r="15">
      <c r="A15" s="12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7"/>
      <c r="Z15" s="8"/>
    </row>
    <row r="16">
      <c r="A16" s="19" t="s">
        <v>35</v>
      </c>
      <c r="B16" s="20">
        <f t="shared" ref="B16:H16" si="15">SUM(B4:B14)</f>
        <v>0</v>
      </c>
      <c r="C16" s="11">
        <f t="shared" si="15"/>
        <v>2500</v>
      </c>
      <c r="D16" s="11">
        <f t="shared" si="15"/>
        <v>1689.77</v>
      </c>
      <c r="E16" s="13">
        <f t="shared" si="15"/>
        <v>4189.77</v>
      </c>
      <c r="F16" s="13">
        <f t="shared" si="15"/>
        <v>4119</v>
      </c>
      <c r="G16" s="13">
        <f t="shared" si="15"/>
        <v>0</v>
      </c>
      <c r="H16" s="13">
        <f t="shared" si="15"/>
        <v>0</v>
      </c>
      <c r="I16" s="13">
        <f>SUM(I4:I15)</f>
        <v>0</v>
      </c>
      <c r="J16" s="13">
        <f t="shared" ref="J16:T16" si="16">SUM(J4:J14)</f>
        <v>0</v>
      </c>
      <c r="K16" s="13">
        <f t="shared" si="16"/>
        <v>1250</v>
      </c>
      <c r="L16" s="13">
        <f t="shared" si="16"/>
        <v>0</v>
      </c>
      <c r="M16" s="13">
        <f t="shared" si="16"/>
        <v>0</v>
      </c>
      <c r="N16" s="13">
        <f t="shared" si="16"/>
        <v>0</v>
      </c>
      <c r="O16" s="13">
        <f t="shared" si="16"/>
        <v>0</v>
      </c>
      <c r="P16" s="13">
        <f t="shared" si="16"/>
        <v>1627</v>
      </c>
      <c r="Q16" s="11">
        <f t="shared" si="16"/>
        <v>0</v>
      </c>
      <c r="R16" s="11">
        <f t="shared" si="16"/>
        <v>0</v>
      </c>
      <c r="S16" s="11">
        <f t="shared" si="16"/>
        <v>0</v>
      </c>
      <c r="T16" s="13">
        <f t="shared" si="16"/>
        <v>0</v>
      </c>
      <c r="U16" s="13">
        <f>SUM(U4:U12)</f>
        <v>0</v>
      </c>
      <c r="V16" s="14">
        <f>SUM(V13:V15)</f>
        <v>2510</v>
      </c>
      <c r="W16" s="21">
        <f>SUM(W4:W15)</f>
        <v>4189.77</v>
      </c>
      <c r="X16" s="21">
        <f>SUM(X13+X14)</f>
        <v>9506</v>
      </c>
      <c r="Y16" s="7"/>
      <c r="Z16" s="8"/>
    </row>
    <row r="17">
      <c r="A17" s="22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7"/>
      <c r="Z17" s="8"/>
    </row>
    <row r="18">
      <c r="A18" s="9" t="s">
        <v>36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7"/>
      <c r="Z18" s="8"/>
    </row>
    <row r="19">
      <c r="A19" s="23" t="s">
        <v>37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7"/>
      <c r="Z19" s="8"/>
    </row>
    <row r="20" ht="15.0" customHeight="1">
      <c r="A20" s="25" t="s">
        <v>38</v>
      </c>
      <c r="B20" s="16">
        <v>224.29</v>
      </c>
      <c r="C20" s="11">
        <v>224.29</v>
      </c>
      <c r="D20" s="11">
        <v>224.29</v>
      </c>
      <c r="E20" s="13">
        <f t="shared" ref="E20:E26" si="17">B20+C20+D20</f>
        <v>672.87</v>
      </c>
      <c r="F20" s="13">
        <v>600.0</v>
      </c>
      <c r="G20" s="11">
        <v>224.29</v>
      </c>
      <c r="H20" s="16">
        <v>0.0</v>
      </c>
      <c r="I20" s="11">
        <v>0.0</v>
      </c>
      <c r="J20" s="13">
        <f t="shared" ref="J20:J26" si="18">G20+H20+I20</f>
        <v>224.29</v>
      </c>
      <c r="K20" s="13">
        <v>600.0</v>
      </c>
      <c r="L20" s="11">
        <v>0.0</v>
      </c>
      <c r="M20" s="11">
        <v>0.0</v>
      </c>
      <c r="N20" s="11">
        <v>0.0</v>
      </c>
      <c r="O20" s="13">
        <f t="shared" ref="O20:O26" si="19">L20+M20+N20</f>
        <v>0</v>
      </c>
      <c r="P20" s="13">
        <v>200.0</v>
      </c>
      <c r="Q20" s="11">
        <v>0.0</v>
      </c>
      <c r="R20" s="11">
        <v>0.0</v>
      </c>
      <c r="S20" s="11">
        <v>0.0</v>
      </c>
      <c r="T20" s="13">
        <f t="shared" ref="T20:T26" si="20">Q20+R20+S20</f>
        <v>0</v>
      </c>
      <c r="U20" s="13"/>
      <c r="V20" s="14"/>
      <c r="W20" s="26">
        <f t="shared" ref="W20:W30" si="21">E20+J20+O20+T20</f>
        <v>897.16</v>
      </c>
      <c r="X20" s="13">
        <f t="shared" ref="X20:X21" si="22">F20+K20+P20+V20</f>
        <v>1400</v>
      </c>
      <c r="Y20" s="7"/>
      <c r="Z20" s="7"/>
    </row>
    <row r="21" ht="15.0" customHeight="1">
      <c r="A21" s="27" t="s">
        <v>39</v>
      </c>
      <c r="B21" s="11">
        <v>315.0</v>
      </c>
      <c r="C21" s="11">
        <v>315.0</v>
      </c>
      <c r="D21" s="16">
        <v>210.0</v>
      </c>
      <c r="E21" s="13">
        <f t="shared" si="17"/>
        <v>840</v>
      </c>
      <c r="F21" s="13">
        <v>990.0</v>
      </c>
      <c r="G21" s="16">
        <v>0.0</v>
      </c>
      <c r="H21" s="11">
        <v>0.0</v>
      </c>
      <c r="I21" s="11">
        <v>0.0</v>
      </c>
      <c r="J21" s="13">
        <f t="shared" si="18"/>
        <v>0</v>
      </c>
      <c r="K21" s="13">
        <v>945.0</v>
      </c>
      <c r="L21" s="11">
        <v>0.0</v>
      </c>
      <c r="M21" s="11">
        <v>0.0</v>
      </c>
      <c r="N21" s="11">
        <v>0.0</v>
      </c>
      <c r="O21" s="13">
        <f t="shared" si="19"/>
        <v>0</v>
      </c>
      <c r="P21" s="13">
        <v>315.0</v>
      </c>
      <c r="Q21" s="11">
        <v>0.0</v>
      </c>
      <c r="R21" s="11">
        <v>0.0</v>
      </c>
      <c r="S21" s="11">
        <v>0.0</v>
      </c>
      <c r="T21" s="13">
        <f t="shared" si="20"/>
        <v>0</v>
      </c>
      <c r="U21" s="13"/>
      <c r="V21" s="14"/>
      <c r="W21" s="13">
        <f t="shared" si="21"/>
        <v>840</v>
      </c>
      <c r="X21" s="13">
        <f t="shared" si="22"/>
        <v>2250</v>
      </c>
      <c r="Y21" s="7"/>
      <c r="Z21" s="8"/>
    </row>
    <row r="22" ht="15.0" customHeight="1">
      <c r="A22" s="27" t="s">
        <v>40</v>
      </c>
      <c r="B22" s="11">
        <v>0.0</v>
      </c>
      <c r="C22" s="11">
        <v>0.0</v>
      </c>
      <c r="D22" s="11">
        <v>0.0</v>
      </c>
      <c r="E22" s="13">
        <f t="shared" si="17"/>
        <v>0</v>
      </c>
      <c r="F22" s="13"/>
      <c r="G22" s="11">
        <v>0.0</v>
      </c>
      <c r="H22" s="11">
        <v>0.0</v>
      </c>
      <c r="I22" s="11">
        <v>0.0</v>
      </c>
      <c r="J22" s="13">
        <f t="shared" si="18"/>
        <v>0</v>
      </c>
      <c r="K22" s="13"/>
      <c r="L22" s="11">
        <v>0.0</v>
      </c>
      <c r="M22" s="11">
        <v>0.0</v>
      </c>
      <c r="N22" s="11">
        <v>0.0</v>
      </c>
      <c r="O22" s="13">
        <f t="shared" si="19"/>
        <v>0</v>
      </c>
      <c r="P22" s="13"/>
      <c r="Q22" s="11">
        <v>0.0</v>
      </c>
      <c r="R22" s="11">
        <v>0.0</v>
      </c>
      <c r="S22" s="11">
        <v>0.0</v>
      </c>
      <c r="T22" s="13">
        <f t="shared" si="20"/>
        <v>0</v>
      </c>
      <c r="U22" s="13"/>
      <c r="V22" s="14"/>
      <c r="W22" s="13">
        <f t="shared" si="21"/>
        <v>0</v>
      </c>
      <c r="X22" s="13">
        <v>2500.0</v>
      </c>
      <c r="Y22" s="7"/>
      <c r="Z22" s="8"/>
    </row>
    <row r="23" ht="15.0" customHeight="1">
      <c r="A23" s="27" t="s">
        <v>41</v>
      </c>
      <c r="B23" s="11">
        <v>0.0</v>
      </c>
      <c r="C23" s="11">
        <v>0.0</v>
      </c>
      <c r="D23" s="11">
        <v>0.0</v>
      </c>
      <c r="E23" s="13">
        <f t="shared" si="17"/>
        <v>0</v>
      </c>
      <c r="F23" s="13"/>
      <c r="G23" s="11">
        <v>0.0</v>
      </c>
      <c r="H23" s="11">
        <v>0.0</v>
      </c>
      <c r="I23" s="11">
        <v>0.0</v>
      </c>
      <c r="J23" s="13">
        <f t="shared" si="18"/>
        <v>0</v>
      </c>
      <c r="K23" s="13"/>
      <c r="L23" s="11">
        <v>0.0</v>
      </c>
      <c r="M23" s="11">
        <v>0.0</v>
      </c>
      <c r="N23" s="11">
        <v>0.0</v>
      </c>
      <c r="O23" s="13">
        <f t="shared" si="19"/>
        <v>0</v>
      </c>
      <c r="P23" s="13"/>
      <c r="Q23" s="11">
        <v>0.0</v>
      </c>
      <c r="R23" s="11">
        <v>0.0</v>
      </c>
      <c r="S23" s="11">
        <v>0.0</v>
      </c>
      <c r="T23" s="13">
        <f t="shared" si="20"/>
        <v>0</v>
      </c>
      <c r="U23" s="13"/>
      <c r="V23" s="14"/>
      <c r="W23" s="13">
        <f t="shared" si="21"/>
        <v>0</v>
      </c>
      <c r="X23" s="13">
        <v>0.0</v>
      </c>
      <c r="Y23" s="7"/>
      <c r="Z23" s="8"/>
    </row>
    <row r="24" ht="18.0" customHeight="1">
      <c r="A24" s="27" t="s">
        <v>42</v>
      </c>
      <c r="B24" s="11">
        <v>0.0</v>
      </c>
      <c r="C24" s="11">
        <v>0.0</v>
      </c>
      <c r="D24" s="11"/>
      <c r="E24" s="13">
        <f t="shared" si="17"/>
        <v>0</v>
      </c>
      <c r="F24" s="13"/>
      <c r="G24" s="11">
        <v>456.0</v>
      </c>
      <c r="H24" s="11">
        <v>0.0</v>
      </c>
      <c r="I24" s="11">
        <v>0.0</v>
      </c>
      <c r="J24" s="13">
        <f t="shared" si="18"/>
        <v>456</v>
      </c>
      <c r="K24" s="13"/>
      <c r="L24" s="11">
        <v>0.0</v>
      </c>
      <c r="M24" s="11">
        <v>0.0</v>
      </c>
      <c r="N24" s="11">
        <v>0.0</v>
      </c>
      <c r="O24" s="13">
        <f t="shared" si="19"/>
        <v>0</v>
      </c>
      <c r="P24" s="13"/>
      <c r="Q24" s="11">
        <v>0.0</v>
      </c>
      <c r="R24" s="11">
        <v>0.0</v>
      </c>
      <c r="S24" s="11">
        <v>0.0</v>
      </c>
      <c r="T24" s="13">
        <f t="shared" si="20"/>
        <v>0</v>
      </c>
      <c r="U24" s="13"/>
      <c r="V24" s="14"/>
      <c r="W24" s="13">
        <f t="shared" si="21"/>
        <v>456</v>
      </c>
      <c r="X24" s="13">
        <v>500.0</v>
      </c>
      <c r="Y24" s="7"/>
      <c r="Z24" s="8"/>
    </row>
    <row r="25" ht="15.0" customHeight="1">
      <c r="A25" s="27" t="s">
        <v>43</v>
      </c>
      <c r="B25" s="11">
        <v>0.0</v>
      </c>
      <c r="C25" s="11">
        <v>0.0</v>
      </c>
      <c r="D25" s="11">
        <v>0.0</v>
      </c>
      <c r="E25" s="13">
        <f t="shared" si="17"/>
        <v>0</v>
      </c>
      <c r="F25" s="13"/>
      <c r="G25" s="11">
        <v>0.0</v>
      </c>
      <c r="H25" s="11">
        <v>0.0</v>
      </c>
      <c r="I25" s="11">
        <v>0.0</v>
      </c>
      <c r="J25" s="13">
        <f t="shared" si="18"/>
        <v>0</v>
      </c>
      <c r="K25" s="13"/>
      <c r="L25" s="11">
        <v>0.0</v>
      </c>
      <c r="M25" s="11">
        <v>0.0</v>
      </c>
      <c r="N25" s="11">
        <v>0.0</v>
      </c>
      <c r="O25" s="13">
        <f t="shared" si="19"/>
        <v>0</v>
      </c>
      <c r="P25" s="13"/>
      <c r="Q25" s="11">
        <v>0.0</v>
      </c>
      <c r="R25" s="11">
        <v>0.0</v>
      </c>
      <c r="S25" s="11">
        <v>0.0</v>
      </c>
      <c r="T25" s="13">
        <f t="shared" si="20"/>
        <v>0</v>
      </c>
      <c r="U25" s="13"/>
      <c r="V25" s="14"/>
      <c r="W25" s="13">
        <f t="shared" si="21"/>
        <v>0</v>
      </c>
      <c r="X25" s="13">
        <v>150.0</v>
      </c>
      <c r="Y25" s="7"/>
      <c r="Z25" s="8"/>
    </row>
    <row r="26" ht="15.0" customHeight="1">
      <c r="A26" s="27" t="s">
        <v>44</v>
      </c>
      <c r="B26" s="11">
        <v>0.0</v>
      </c>
      <c r="C26" s="11"/>
      <c r="D26" s="11">
        <v>0.0</v>
      </c>
      <c r="E26" s="13">
        <f t="shared" si="17"/>
        <v>0</v>
      </c>
      <c r="F26" s="13"/>
      <c r="G26" s="11">
        <v>0.0</v>
      </c>
      <c r="H26" s="11">
        <v>0.0</v>
      </c>
      <c r="I26" s="11">
        <v>0.0</v>
      </c>
      <c r="J26" s="13">
        <f t="shared" si="18"/>
        <v>0</v>
      </c>
      <c r="K26" s="13"/>
      <c r="L26" s="11"/>
      <c r="M26" s="11">
        <v>0.0</v>
      </c>
      <c r="N26" s="11">
        <v>0.0</v>
      </c>
      <c r="O26" s="13">
        <f t="shared" si="19"/>
        <v>0</v>
      </c>
      <c r="P26" s="13"/>
      <c r="Q26" s="11">
        <v>0.0</v>
      </c>
      <c r="R26" s="11">
        <v>0.0</v>
      </c>
      <c r="S26" s="11">
        <v>0.0</v>
      </c>
      <c r="T26" s="13">
        <f t="shared" si="20"/>
        <v>0</v>
      </c>
      <c r="U26" s="13"/>
      <c r="V26" s="14"/>
      <c r="W26" s="13">
        <f t="shared" si="21"/>
        <v>0</v>
      </c>
      <c r="X26" s="13">
        <v>400.0</v>
      </c>
      <c r="Y26" s="7"/>
      <c r="Z26" s="8"/>
    </row>
    <row r="27" ht="15.0" customHeight="1">
      <c r="A27" s="27" t="s">
        <v>45</v>
      </c>
      <c r="B27" s="11">
        <v>0.0</v>
      </c>
      <c r="C27" s="11"/>
      <c r="D27" s="11"/>
      <c r="E27" s="13"/>
      <c r="F27" s="13"/>
      <c r="G27" s="11"/>
      <c r="H27" s="11"/>
      <c r="I27" s="11"/>
      <c r="J27" s="13"/>
      <c r="K27" s="13"/>
      <c r="L27" s="11"/>
      <c r="M27" s="11"/>
      <c r="N27" s="11"/>
      <c r="O27" s="13"/>
      <c r="P27" s="13"/>
      <c r="Q27" s="11"/>
      <c r="R27" s="11"/>
      <c r="S27" s="11"/>
      <c r="T27" s="13"/>
      <c r="U27" s="13"/>
      <c r="V27" s="14"/>
      <c r="W27" s="13">
        <f t="shared" si="21"/>
        <v>0</v>
      </c>
      <c r="X27" s="13">
        <v>0.0</v>
      </c>
      <c r="Y27" s="7"/>
      <c r="Z27" s="8"/>
    </row>
    <row r="28" ht="15.0" customHeight="1">
      <c r="A28" s="27" t="s">
        <v>46</v>
      </c>
      <c r="B28" s="11">
        <v>0.0</v>
      </c>
      <c r="C28" s="11">
        <v>0.0</v>
      </c>
      <c r="D28" s="11">
        <v>0.0</v>
      </c>
      <c r="E28" s="13">
        <f t="shared" ref="E28:E29" si="23">B28+C28+D28</f>
        <v>0</v>
      </c>
      <c r="F28" s="13"/>
      <c r="G28" s="11">
        <v>0.0</v>
      </c>
      <c r="H28" s="11">
        <v>0.0</v>
      </c>
      <c r="I28" s="11">
        <v>0.0</v>
      </c>
      <c r="J28" s="13">
        <f t="shared" ref="J28:J29" si="24">G28+H28+I28</f>
        <v>0</v>
      </c>
      <c r="K28" s="13"/>
      <c r="L28" s="11">
        <v>0.0</v>
      </c>
      <c r="M28" s="11">
        <v>0.0</v>
      </c>
      <c r="N28" s="11">
        <v>0.0</v>
      </c>
      <c r="O28" s="13">
        <f t="shared" ref="O28:O30" si="25">L28+M28+N28</f>
        <v>0</v>
      </c>
      <c r="P28" s="13"/>
      <c r="Q28" s="11">
        <v>0.0</v>
      </c>
      <c r="R28" s="11">
        <v>0.0</v>
      </c>
      <c r="S28" s="11">
        <v>0.0</v>
      </c>
      <c r="T28" s="13">
        <f>Q28+R28+S28</f>
        <v>0</v>
      </c>
      <c r="U28" s="13"/>
      <c r="V28" s="14"/>
      <c r="W28" s="13">
        <f t="shared" si="21"/>
        <v>0</v>
      </c>
      <c r="X28" s="13">
        <v>50.0</v>
      </c>
      <c r="Y28" s="7"/>
      <c r="Z28" s="8"/>
    </row>
    <row r="29" ht="15.0" customHeight="1">
      <c r="A29" s="27" t="s">
        <v>47</v>
      </c>
      <c r="B29" s="11">
        <v>91.0</v>
      </c>
      <c r="C29" s="11"/>
      <c r="D29" s="11"/>
      <c r="E29" s="13">
        <f t="shared" si="23"/>
        <v>91</v>
      </c>
      <c r="F29" s="13"/>
      <c r="G29" s="28">
        <v>134.4</v>
      </c>
      <c r="H29" s="11"/>
      <c r="I29" s="11">
        <v>0.0</v>
      </c>
      <c r="J29" s="13">
        <f t="shared" si="24"/>
        <v>134.4</v>
      </c>
      <c r="K29" s="13"/>
      <c r="L29" s="11">
        <v>0.0</v>
      </c>
      <c r="M29" s="11">
        <v>0.0</v>
      </c>
      <c r="N29" s="11">
        <v>0.0</v>
      </c>
      <c r="O29" s="13">
        <f t="shared" si="25"/>
        <v>0</v>
      </c>
      <c r="P29" s="13"/>
      <c r="Q29" s="11">
        <v>0.0</v>
      </c>
      <c r="R29" s="11">
        <v>0.0</v>
      </c>
      <c r="S29" s="11">
        <v>0.0</v>
      </c>
      <c r="T29" s="13">
        <f>SUM(Q29:S29)</f>
        <v>0</v>
      </c>
      <c r="U29" s="13"/>
      <c r="V29" s="14"/>
      <c r="W29" s="13">
        <f t="shared" si="21"/>
        <v>225.4</v>
      </c>
      <c r="X29" s="13">
        <v>500.0</v>
      </c>
      <c r="Y29" s="7"/>
      <c r="Z29" s="8"/>
    </row>
    <row r="30" ht="15.0" customHeight="1">
      <c r="A30" s="27" t="s">
        <v>48</v>
      </c>
      <c r="B30" s="11"/>
      <c r="C30" s="11"/>
      <c r="D30" s="11"/>
      <c r="E30" s="13">
        <f>SUM(B30:D30)</f>
        <v>0</v>
      </c>
      <c r="F30" s="13"/>
      <c r="G30" s="11"/>
      <c r="H30" s="11"/>
      <c r="I30" s="11"/>
      <c r="J30" s="13">
        <f>SUM(G30:I30)</f>
        <v>0</v>
      </c>
      <c r="K30" s="13"/>
      <c r="L30" s="11"/>
      <c r="M30" s="11">
        <v>0.0</v>
      </c>
      <c r="N30" s="11"/>
      <c r="O30" s="13">
        <f t="shared" si="25"/>
        <v>0</v>
      </c>
      <c r="P30" s="13"/>
      <c r="Q30" s="11"/>
      <c r="R30" s="11"/>
      <c r="S30" s="11"/>
      <c r="T30" s="13"/>
      <c r="U30" s="13"/>
      <c r="V30" s="14"/>
      <c r="W30" s="13">
        <f t="shared" si="21"/>
        <v>0</v>
      </c>
      <c r="X30" s="13">
        <v>0.0</v>
      </c>
      <c r="Y30" s="7"/>
      <c r="Z30" s="8"/>
    </row>
    <row r="31" ht="15.0" customHeight="1">
      <c r="A31" s="29" t="s">
        <v>49</v>
      </c>
      <c r="B31" s="20">
        <f t="shared" ref="B31:U31" si="26">SUM(B20:B30)</f>
        <v>630.29</v>
      </c>
      <c r="C31" s="20">
        <f t="shared" si="26"/>
        <v>539.29</v>
      </c>
      <c r="D31" s="20">
        <f t="shared" si="26"/>
        <v>434.29</v>
      </c>
      <c r="E31" s="20">
        <f t="shared" si="26"/>
        <v>1603.87</v>
      </c>
      <c r="F31" s="20">
        <f t="shared" si="26"/>
        <v>1590</v>
      </c>
      <c r="G31" s="20">
        <f t="shared" si="26"/>
        <v>814.69</v>
      </c>
      <c r="H31" s="20">
        <f t="shared" si="26"/>
        <v>0</v>
      </c>
      <c r="I31" s="20">
        <f t="shared" si="26"/>
        <v>0</v>
      </c>
      <c r="J31" s="20">
        <f t="shared" si="26"/>
        <v>814.69</v>
      </c>
      <c r="K31" s="20">
        <f t="shared" si="26"/>
        <v>1545</v>
      </c>
      <c r="L31" s="20">
        <f t="shared" si="26"/>
        <v>0</v>
      </c>
      <c r="M31" s="20">
        <f t="shared" si="26"/>
        <v>0</v>
      </c>
      <c r="N31" s="20">
        <f t="shared" si="26"/>
        <v>0</v>
      </c>
      <c r="O31" s="20">
        <f t="shared" si="26"/>
        <v>0</v>
      </c>
      <c r="P31" s="20">
        <f t="shared" si="26"/>
        <v>515</v>
      </c>
      <c r="Q31" s="20">
        <f t="shared" si="26"/>
        <v>0</v>
      </c>
      <c r="R31" s="20">
        <f t="shared" si="26"/>
        <v>0</v>
      </c>
      <c r="S31" s="20">
        <f t="shared" si="26"/>
        <v>0</v>
      </c>
      <c r="T31" s="20">
        <f t="shared" si="26"/>
        <v>0</v>
      </c>
      <c r="U31" s="20">
        <f t="shared" si="26"/>
        <v>0</v>
      </c>
      <c r="V31" s="20"/>
      <c r="W31" s="30">
        <f t="shared" ref="W31:X31" si="27">SUM(W20:W30)</f>
        <v>2418.56</v>
      </c>
      <c r="X31" s="30">
        <f t="shared" si="27"/>
        <v>7750</v>
      </c>
      <c r="Y31" s="7"/>
      <c r="Z31" s="8"/>
    </row>
    <row r="32" ht="15.0" customHeight="1">
      <c r="A32" s="23" t="s">
        <v>50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7"/>
      <c r="Z32" s="8"/>
    </row>
    <row r="33" ht="15.0" customHeight="1">
      <c r="A33" s="25" t="s">
        <v>51</v>
      </c>
      <c r="B33" s="11">
        <v>0.0</v>
      </c>
      <c r="C33" s="11">
        <v>0.0</v>
      </c>
      <c r="D33" s="11">
        <v>0.0</v>
      </c>
      <c r="E33" s="13">
        <f t="shared" ref="E33:E37" si="28">B33+C33+D33</f>
        <v>0</v>
      </c>
      <c r="F33" s="13"/>
      <c r="G33" s="11"/>
      <c r="H33" s="11"/>
      <c r="I33" s="11">
        <v>0.0</v>
      </c>
      <c r="J33" s="13">
        <f t="shared" ref="J33:J37" si="29">G33+H33+I33</f>
        <v>0</v>
      </c>
      <c r="K33" s="13"/>
      <c r="L33" s="11">
        <v>0.0</v>
      </c>
      <c r="M33" s="11">
        <v>0.0</v>
      </c>
      <c r="N33" s="11">
        <v>0.0</v>
      </c>
      <c r="O33" s="13">
        <f t="shared" ref="O33:O37" si="30">L33+M33+N33</f>
        <v>0</v>
      </c>
      <c r="P33" s="13"/>
      <c r="Q33" s="11">
        <v>0.0</v>
      </c>
      <c r="R33" s="11">
        <v>0.0</v>
      </c>
      <c r="S33" s="11">
        <v>0.0</v>
      </c>
      <c r="T33" s="13">
        <f t="shared" ref="T33:T37" si="31">Q33+R33+S33</f>
        <v>0</v>
      </c>
      <c r="U33" s="13"/>
      <c r="V33" s="14"/>
      <c r="W33" s="26">
        <f t="shared" ref="W33:W37" si="32">E33+J33+O33+T33</f>
        <v>0</v>
      </c>
      <c r="X33" s="13">
        <v>320.0</v>
      </c>
      <c r="Y33" s="7"/>
      <c r="Z33" s="8"/>
    </row>
    <row r="34" ht="15.0" customHeight="1">
      <c r="A34" s="25" t="s">
        <v>52</v>
      </c>
      <c r="B34" s="11">
        <v>0.0</v>
      </c>
      <c r="C34" s="11">
        <v>0.0</v>
      </c>
      <c r="D34" s="11">
        <v>0.0</v>
      </c>
      <c r="E34" s="13">
        <f t="shared" si="28"/>
        <v>0</v>
      </c>
      <c r="F34" s="13"/>
      <c r="G34" s="11">
        <v>0.0</v>
      </c>
      <c r="H34" s="11">
        <v>0.0</v>
      </c>
      <c r="I34" s="11">
        <v>0.0</v>
      </c>
      <c r="J34" s="13">
        <f t="shared" si="29"/>
        <v>0</v>
      </c>
      <c r="K34" s="13"/>
      <c r="L34" s="11">
        <v>0.0</v>
      </c>
      <c r="M34" s="11">
        <v>0.0</v>
      </c>
      <c r="N34" s="11">
        <v>0.0</v>
      </c>
      <c r="O34" s="13">
        <f t="shared" si="30"/>
        <v>0</v>
      </c>
      <c r="P34" s="13"/>
      <c r="Q34" s="11">
        <v>0.0</v>
      </c>
      <c r="R34" s="11">
        <v>0.0</v>
      </c>
      <c r="S34" s="11">
        <v>0.0</v>
      </c>
      <c r="T34" s="13">
        <f t="shared" si="31"/>
        <v>0</v>
      </c>
      <c r="U34" s="13"/>
      <c r="V34" s="14"/>
      <c r="W34" s="26">
        <f t="shared" si="32"/>
        <v>0</v>
      </c>
      <c r="X34" s="13">
        <v>170.0</v>
      </c>
      <c r="Y34" s="7"/>
      <c r="Z34" s="8"/>
    </row>
    <row r="35" ht="15.0" customHeight="1">
      <c r="A35" s="25" t="s">
        <v>53</v>
      </c>
      <c r="B35" s="11">
        <v>0.0</v>
      </c>
      <c r="C35" s="11">
        <v>41.49</v>
      </c>
      <c r="D35" s="11"/>
      <c r="E35" s="13">
        <f t="shared" si="28"/>
        <v>41.49</v>
      </c>
      <c r="F35" s="13"/>
      <c r="G35" s="11">
        <v>0.0</v>
      </c>
      <c r="H35" s="16">
        <v>89.34</v>
      </c>
      <c r="I35" s="11"/>
      <c r="J35" s="13">
        <f t="shared" si="29"/>
        <v>89.34</v>
      </c>
      <c r="K35" s="13"/>
      <c r="L35" s="11">
        <v>0.0</v>
      </c>
      <c r="M35" s="11">
        <v>0.0</v>
      </c>
      <c r="N35" s="11">
        <v>0.0</v>
      </c>
      <c r="O35" s="13">
        <f t="shared" si="30"/>
        <v>0</v>
      </c>
      <c r="P35" s="13"/>
      <c r="Q35" s="11">
        <v>0.0</v>
      </c>
      <c r="R35" s="11">
        <v>0.0</v>
      </c>
      <c r="S35" s="11">
        <v>0.0</v>
      </c>
      <c r="T35" s="13">
        <f t="shared" si="31"/>
        <v>0</v>
      </c>
      <c r="U35" s="13"/>
      <c r="V35" s="14"/>
      <c r="W35" s="13">
        <f t="shared" si="32"/>
        <v>130.83</v>
      </c>
      <c r="X35" s="13">
        <v>420.0</v>
      </c>
      <c r="Y35" s="7"/>
      <c r="Z35" s="8"/>
    </row>
    <row r="36" ht="15.0" customHeight="1">
      <c r="A36" s="27" t="s">
        <v>54</v>
      </c>
      <c r="B36" s="11">
        <v>0.0</v>
      </c>
      <c r="C36" s="11"/>
      <c r="D36" s="11">
        <v>0.0</v>
      </c>
      <c r="E36" s="13">
        <f t="shared" si="28"/>
        <v>0</v>
      </c>
      <c r="F36" s="13"/>
      <c r="G36" s="11">
        <v>0.0</v>
      </c>
      <c r="H36" s="11">
        <v>0.0</v>
      </c>
      <c r="I36" s="11">
        <v>0.0</v>
      </c>
      <c r="J36" s="13">
        <f t="shared" si="29"/>
        <v>0</v>
      </c>
      <c r="K36" s="13"/>
      <c r="L36" s="11">
        <v>0.0</v>
      </c>
      <c r="M36" s="11">
        <v>0.0</v>
      </c>
      <c r="N36" s="11">
        <v>0.0</v>
      </c>
      <c r="O36" s="13">
        <f t="shared" si="30"/>
        <v>0</v>
      </c>
      <c r="P36" s="13"/>
      <c r="Q36" s="11">
        <v>0.0</v>
      </c>
      <c r="R36" s="11">
        <v>0.0</v>
      </c>
      <c r="S36" s="11">
        <v>0.0</v>
      </c>
      <c r="T36" s="13">
        <f t="shared" si="31"/>
        <v>0</v>
      </c>
      <c r="U36" s="13"/>
      <c r="V36" s="14"/>
      <c r="W36" s="13">
        <f t="shared" si="32"/>
        <v>0</v>
      </c>
      <c r="X36" s="13">
        <v>100.0</v>
      </c>
      <c r="Y36" s="7"/>
      <c r="Z36" s="8"/>
    </row>
    <row r="37" ht="15.0" customHeight="1">
      <c r="A37" s="27" t="s">
        <v>55</v>
      </c>
      <c r="B37" s="11"/>
      <c r="C37" s="11">
        <v>0.0</v>
      </c>
      <c r="D37" s="11">
        <v>0.0</v>
      </c>
      <c r="E37" s="13">
        <f t="shared" si="28"/>
        <v>0</v>
      </c>
      <c r="F37" s="13"/>
      <c r="G37" s="11">
        <v>0.0</v>
      </c>
      <c r="H37" s="11">
        <v>0.0</v>
      </c>
      <c r="I37" s="11">
        <v>0.0</v>
      </c>
      <c r="J37" s="13">
        <f t="shared" si="29"/>
        <v>0</v>
      </c>
      <c r="K37" s="13"/>
      <c r="L37" s="11">
        <v>0.0</v>
      </c>
      <c r="M37" s="11">
        <v>0.0</v>
      </c>
      <c r="N37" s="11">
        <v>0.0</v>
      </c>
      <c r="O37" s="13">
        <f t="shared" si="30"/>
        <v>0</v>
      </c>
      <c r="P37" s="13"/>
      <c r="Q37" s="11">
        <v>0.0</v>
      </c>
      <c r="R37" s="11">
        <v>0.0</v>
      </c>
      <c r="S37" s="11">
        <v>0.0</v>
      </c>
      <c r="T37" s="13">
        <f t="shared" si="31"/>
        <v>0</v>
      </c>
      <c r="U37" s="13"/>
      <c r="V37" s="14"/>
      <c r="W37" s="13">
        <f t="shared" si="32"/>
        <v>0</v>
      </c>
      <c r="X37" s="13">
        <v>100.0</v>
      </c>
      <c r="Y37" s="7"/>
      <c r="Z37" s="8"/>
    </row>
    <row r="38" ht="15.0" customHeight="1">
      <c r="A38" s="29" t="s">
        <v>56</v>
      </c>
      <c r="B38" s="20">
        <f t="shared" ref="B38:O38" si="33">SUM(B33:B37)</f>
        <v>0</v>
      </c>
      <c r="C38" s="20">
        <f t="shared" si="33"/>
        <v>41.49</v>
      </c>
      <c r="D38" s="20">
        <f t="shared" si="33"/>
        <v>0</v>
      </c>
      <c r="E38" s="21">
        <f t="shared" si="33"/>
        <v>41.49</v>
      </c>
      <c r="F38" s="21">
        <f t="shared" si="33"/>
        <v>0</v>
      </c>
      <c r="G38" s="20">
        <f t="shared" si="33"/>
        <v>0</v>
      </c>
      <c r="H38" s="20">
        <f t="shared" si="33"/>
        <v>89.34</v>
      </c>
      <c r="I38" s="20">
        <f t="shared" si="33"/>
        <v>0</v>
      </c>
      <c r="J38" s="21">
        <f t="shared" si="33"/>
        <v>89.34</v>
      </c>
      <c r="K38" s="21">
        <f t="shared" si="33"/>
        <v>0</v>
      </c>
      <c r="L38" s="20">
        <f t="shared" si="33"/>
        <v>0</v>
      </c>
      <c r="M38" s="20">
        <f t="shared" si="33"/>
        <v>0</v>
      </c>
      <c r="N38" s="20">
        <f t="shared" si="33"/>
        <v>0</v>
      </c>
      <c r="O38" s="21">
        <f t="shared" si="33"/>
        <v>0</v>
      </c>
      <c r="P38" s="21"/>
      <c r="Q38" s="20">
        <f t="shared" ref="Q38:T38" si="34">SUM(Q33:Q37)</f>
        <v>0</v>
      </c>
      <c r="R38" s="20">
        <f t="shared" si="34"/>
        <v>0</v>
      </c>
      <c r="S38" s="20">
        <f t="shared" si="34"/>
        <v>0</v>
      </c>
      <c r="T38" s="21">
        <f t="shared" si="34"/>
        <v>0</v>
      </c>
      <c r="U38" s="21"/>
      <c r="V38" s="31"/>
      <c r="W38" s="21">
        <f t="shared" ref="W38:X38" si="35">SUM(W33:W37)</f>
        <v>130.83</v>
      </c>
      <c r="X38" s="30">
        <f t="shared" si="35"/>
        <v>1110</v>
      </c>
      <c r="Y38" s="7"/>
      <c r="Z38" s="8"/>
    </row>
    <row r="39" ht="15.0" customHeight="1">
      <c r="A39" s="27"/>
      <c r="B39" s="11"/>
      <c r="C39" s="11"/>
      <c r="D39" s="11"/>
      <c r="E39" s="13"/>
      <c r="F39" s="13"/>
      <c r="G39" s="11"/>
      <c r="H39" s="11"/>
      <c r="I39" s="11"/>
      <c r="J39" s="13"/>
      <c r="K39" s="13"/>
      <c r="L39" s="11"/>
      <c r="M39" s="11"/>
      <c r="N39" s="11"/>
      <c r="O39" s="13"/>
      <c r="P39" s="13"/>
      <c r="Q39" s="11"/>
      <c r="R39" s="11"/>
      <c r="S39" s="11"/>
      <c r="T39" s="13"/>
      <c r="U39" s="13"/>
      <c r="V39" s="14"/>
      <c r="W39" s="13"/>
      <c r="X39" s="13"/>
      <c r="Y39" s="7"/>
      <c r="Z39" s="8"/>
    </row>
    <row r="40" ht="15.0" customHeight="1">
      <c r="A40" s="32" t="s">
        <v>57</v>
      </c>
      <c r="B40" s="20">
        <f t="shared" ref="B40:T40" si="36">SUM(B31+B38)</f>
        <v>630.29</v>
      </c>
      <c r="C40" s="20">
        <f t="shared" si="36"/>
        <v>580.78</v>
      </c>
      <c r="D40" s="20">
        <f t="shared" si="36"/>
        <v>434.29</v>
      </c>
      <c r="E40" s="21">
        <f t="shared" si="36"/>
        <v>1645.36</v>
      </c>
      <c r="F40" s="21">
        <f t="shared" si="36"/>
        <v>1590</v>
      </c>
      <c r="G40" s="20">
        <f t="shared" si="36"/>
        <v>814.69</v>
      </c>
      <c r="H40" s="20">
        <f t="shared" si="36"/>
        <v>89.34</v>
      </c>
      <c r="I40" s="20">
        <f t="shared" si="36"/>
        <v>0</v>
      </c>
      <c r="J40" s="21">
        <f t="shared" si="36"/>
        <v>904.03</v>
      </c>
      <c r="K40" s="21">
        <f t="shared" si="36"/>
        <v>1545</v>
      </c>
      <c r="L40" s="20">
        <f t="shared" si="36"/>
        <v>0</v>
      </c>
      <c r="M40" s="20">
        <f t="shared" si="36"/>
        <v>0</v>
      </c>
      <c r="N40" s="20">
        <f t="shared" si="36"/>
        <v>0</v>
      </c>
      <c r="O40" s="21">
        <f t="shared" si="36"/>
        <v>0</v>
      </c>
      <c r="P40" s="21">
        <f t="shared" si="36"/>
        <v>515</v>
      </c>
      <c r="Q40" s="20">
        <f t="shared" si="36"/>
        <v>0</v>
      </c>
      <c r="R40" s="20">
        <f t="shared" si="36"/>
        <v>0</v>
      </c>
      <c r="S40" s="20">
        <f t="shared" si="36"/>
        <v>0</v>
      </c>
      <c r="T40" s="21">
        <f t="shared" si="36"/>
        <v>0</v>
      </c>
      <c r="U40" s="21"/>
      <c r="V40" s="31"/>
      <c r="W40" s="30">
        <f t="shared" ref="W40:X40" si="37">SUM(W31+W38)</f>
        <v>2549.39</v>
      </c>
      <c r="X40" s="30">
        <f t="shared" si="37"/>
        <v>8860</v>
      </c>
      <c r="Y40" s="7"/>
      <c r="Z40" s="8"/>
    </row>
    <row r="41" ht="15.0" customHeight="1">
      <c r="A41" s="27"/>
      <c r="B41" s="11"/>
      <c r="C41" s="11"/>
      <c r="D41" s="11"/>
      <c r="E41" s="13"/>
      <c r="F41" s="13"/>
      <c r="G41" s="11"/>
      <c r="H41" s="11"/>
      <c r="I41" s="11"/>
      <c r="J41" s="13"/>
      <c r="K41" s="13"/>
      <c r="L41" s="11"/>
      <c r="M41" s="11"/>
      <c r="N41" s="11"/>
      <c r="O41" s="13"/>
      <c r="P41" s="13"/>
      <c r="Q41" s="11"/>
      <c r="R41" s="11"/>
      <c r="S41" s="11"/>
      <c r="T41" s="13"/>
      <c r="U41" s="13"/>
      <c r="V41" s="14"/>
      <c r="W41" s="13"/>
      <c r="X41" s="13"/>
      <c r="Y41" s="7"/>
      <c r="Z41" s="8"/>
    </row>
    <row r="42" ht="15.75" customHeight="1">
      <c r="A42" s="3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6"/>
      <c r="X42" s="11"/>
      <c r="Y42" s="7"/>
      <c r="Z42" s="7"/>
    </row>
    <row r="43" ht="15.75" customHeight="1">
      <c r="A43" s="33"/>
      <c r="B43" s="11"/>
      <c r="C43" s="11"/>
      <c r="D43" s="34"/>
      <c r="E43" s="10"/>
      <c r="F43" s="34"/>
      <c r="G43" s="10"/>
      <c r="H43" s="34"/>
      <c r="I43" s="10"/>
      <c r="J43" s="34"/>
      <c r="K43" s="34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7"/>
      <c r="Z43" s="7"/>
    </row>
    <row r="44" ht="15.75" customHeight="1">
      <c r="A44" s="35" t="s">
        <v>58</v>
      </c>
      <c r="B44" s="11"/>
      <c r="C44" s="36"/>
      <c r="D44" s="7"/>
      <c r="E44" s="34"/>
      <c r="F44" s="36"/>
      <c r="G44" s="7"/>
      <c r="H44" s="34"/>
      <c r="I44" s="10"/>
      <c r="J44" s="34"/>
      <c r="K44" s="34"/>
      <c r="L44" s="11"/>
      <c r="M44" s="11"/>
      <c r="N44" s="11"/>
      <c r="O44" s="11"/>
      <c r="P44" s="11"/>
      <c r="Q44" s="11"/>
      <c r="R44" s="11"/>
      <c r="S44" s="37"/>
      <c r="T44" s="11"/>
      <c r="U44" s="11"/>
      <c r="V44" s="11">
        <f>SUM(W16-W40)</f>
        <v>1640.38</v>
      </c>
      <c r="W44" s="11"/>
      <c r="X44" s="16"/>
      <c r="Y44" s="11"/>
      <c r="Z44" s="7"/>
    </row>
    <row r="45" ht="15.75" customHeight="1">
      <c r="A45" s="35" t="s">
        <v>59</v>
      </c>
      <c r="B45" s="11"/>
      <c r="C45" s="11"/>
      <c r="D45" s="7"/>
      <c r="E45" s="34"/>
      <c r="F45" s="11"/>
      <c r="G45" s="7"/>
      <c r="H45" s="34"/>
      <c r="I45" s="10"/>
      <c r="J45" s="34"/>
      <c r="K45" s="34"/>
      <c r="L45" s="11"/>
      <c r="M45" s="11"/>
      <c r="N45" s="11"/>
      <c r="O45" s="11"/>
      <c r="P45" s="11"/>
      <c r="Q45" s="11"/>
      <c r="R45" s="11"/>
      <c r="S45" s="37"/>
      <c r="T45" s="16"/>
      <c r="U45" s="11"/>
      <c r="V45" s="16">
        <v>6529.66</v>
      </c>
      <c r="X45" s="11"/>
      <c r="Y45" s="11"/>
      <c r="Z45" s="7"/>
    </row>
    <row r="46" ht="15.75" customHeight="1">
      <c r="A46" s="33" t="s">
        <v>60</v>
      </c>
      <c r="B46" s="20"/>
      <c r="C46" s="11"/>
      <c r="D46" s="20"/>
      <c r="E46" s="11"/>
      <c r="F46" s="11"/>
      <c r="G46" s="20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38"/>
      <c r="T46" s="11"/>
      <c r="U46" s="11"/>
      <c r="V46" s="20">
        <f>SUM(V44:V45)</f>
        <v>8170.04</v>
      </c>
      <c r="W46" s="11"/>
      <c r="X46" s="11"/>
      <c r="Y46" s="11"/>
      <c r="Z46" s="7"/>
    </row>
    <row r="47" ht="15.75" customHeight="1">
      <c r="A47" s="39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38"/>
      <c r="T47" s="11"/>
      <c r="U47" s="11"/>
      <c r="V47" s="11"/>
      <c r="W47" s="11"/>
      <c r="X47" s="11"/>
      <c r="Y47" s="11"/>
      <c r="Z47" s="7"/>
    </row>
    <row r="48" ht="15.75" customHeight="1">
      <c r="A48" s="40" t="s">
        <v>61</v>
      </c>
      <c r="B48" s="34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38"/>
      <c r="T48" s="11"/>
      <c r="U48" s="11"/>
      <c r="V48" s="34"/>
      <c r="W48" s="10"/>
      <c r="X48" s="11"/>
      <c r="Y48" s="7"/>
      <c r="Z48" s="41"/>
    </row>
    <row r="49" ht="15.75" customHeight="1">
      <c r="A49" s="7" t="s">
        <v>62</v>
      </c>
      <c r="B49" s="42"/>
      <c r="C49" s="11"/>
      <c r="D49" s="7"/>
      <c r="E49" s="11"/>
      <c r="F49" s="11"/>
      <c r="G49" s="7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43"/>
      <c r="S49" s="38"/>
      <c r="T49" s="16"/>
      <c r="U49" s="11"/>
      <c r="V49" s="16">
        <v>2869.51</v>
      </c>
      <c r="W49" s="10" t="s">
        <v>63</v>
      </c>
      <c r="X49" s="11"/>
      <c r="Y49" s="7"/>
      <c r="Z49" s="7"/>
    </row>
    <row r="50" ht="15.75" customHeight="1">
      <c r="A50" s="7" t="s">
        <v>64</v>
      </c>
      <c r="B50" s="11"/>
      <c r="C50" s="11"/>
      <c r="D50" s="11"/>
      <c r="E50" s="7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38"/>
      <c r="T50" s="16"/>
      <c r="U50" s="11"/>
      <c r="V50" s="11">
        <v>5300.53</v>
      </c>
      <c r="W50" s="44" t="s">
        <v>65</v>
      </c>
      <c r="X50" s="11"/>
      <c r="Y50" s="7"/>
      <c r="Z50" s="41"/>
    </row>
    <row r="51" ht="15.75" customHeight="1">
      <c r="A51" s="7"/>
      <c r="B51" s="20"/>
      <c r="C51" s="45" t="s">
        <v>60</v>
      </c>
      <c r="D51" s="20"/>
      <c r="E51" s="36"/>
      <c r="F51" s="45"/>
      <c r="G51" s="20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45" t="s">
        <v>60</v>
      </c>
      <c r="U51" s="20"/>
      <c r="V51" s="20">
        <f>SUM(V49:V50)</f>
        <v>8170.04</v>
      </c>
      <c r="W51" s="11"/>
      <c r="X51" s="11"/>
      <c r="Y51" s="7"/>
      <c r="Z51" s="7"/>
    </row>
    <row r="52" ht="15.75" customHeight="1">
      <c r="A52" s="4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7"/>
      <c r="Z52" s="8"/>
    </row>
    <row r="53" ht="15.75" customHeight="1">
      <c r="A53" s="4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7"/>
      <c r="Z53" s="8"/>
    </row>
    <row r="54" ht="15.75" customHeight="1">
      <c r="A54" s="4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7"/>
      <c r="Z54" s="8"/>
    </row>
    <row r="55" ht="15.75" customHeight="1">
      <c r="A55" s="4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7"/>
      <c r="Z55" s="8"/>
    </row>
    <row r="56" ht="15.75" customHeight="1">
      <c r="A56" s="4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7"/>
      <c r="Z56" s="8"/>
    </row>
    <row r="57" ht="15.75" customHeight="1">
      <c r="A57" s="4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7"/>
      <c r="Z57" s="8"/>
    </row>
    <row r="58" ht="15.75" customHeight="1">
      <c r="A58" s="4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7"/>
      <c r="Z58" s="8"/>
    </row>
    <row r="59" ht="15.75" customHeight="1">
      <c r="A59" s="4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7"/>
      <c r="Z59" s="8"/>
    </row>
    <row r="60" ht="15.75" customHeight="1">
      <c r="A60" s="4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7"/>
      <c r="Z60" s="8"/>
    </row>
    <row r="61" ht="15.75" customHeight="1">
      <c r="A61" s="4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7"/>
      <c r="Z61" s="8"/>
    </row>
    <row r="62" ht="15.75" customHeight="1">
      <c r="A62" s="4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7"/>
      <c r="Z62" s="8"/>
    </row>
    <row r="63" ht="15.75" customHeight="1">
      <c r="A63" s="4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7"/>
      <c r="Z63" s="8"/>
    </row>
    <row r="64" ht="15.75" customHeight="1">
      <c r="A64" s="4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7"/>
      <c r="Z64" s="8"/>
    </row>
    <row r="65" ht="15.75" customHeight="1">
      <c r="A65" s="4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7"/>
      <c r="Z65" s="8"/>
    </row>
    <row r="66" ht="15.75" customHeight="1">
      <c r="A66" s="4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7"/>
      <c r="Z66" s="8"/>
    </row>
    <row r="67" ht="15.75" customHeight="1">
      <c r="A67" s="4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7"/>
      <c r="Z67" s="8"/>
    </row>
    <row r="68" ht="15.75" customHeight="1">
      <c r="A68" s="4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7"/>
      <c r="Z68" s="8"/>
    </row>
    <row r="69" ht="15.75" customHeight="1">
      <c r="A69" s="4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7"/>
      <c r="Z69" s="8"/>
    </row>
    <row r="70" ht="15.75" customHeight="1">
      <c r="A70" s="4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7"/>
      <c r="Z70" s="8"/>
    </row>
    <row r="71" ht="15.75" customHeight="1">
      <c r="A71" s="4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7"/>
      <c r="Z71" s="8"/>
    </row>
    <row r="72" ht="15.75" customHeight="1">
      <c r="A72" s="4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7"/>
      <c r="Z72" s="8"/>
    </row>
    <row r="73" ht="15.75" customHeight="1">
      <c r="A73" s="4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7"/>
      <c r="Z73" s="8"/>
    </row>
    <row r="74" ht="15.75" customHeight="1">
      <c r="A74" s="4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7"/>
      <c r="Z74" s="8"/>
    </row>
    <row r="75" ht="15.75" customHeight="1">
      <c r="A75" s="4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7"/>
      <c r="Z75" s="8"/>
    </row>
    <row r="76" ht="15.75" customHeight="1">
      <c r="A76" s="4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7"/>
      <c r="Z76" s="8"/>
    </row>
    <row r="77" ht="15.75" customHeight="1">
      <c r="A77" s="4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7"/>
      <c r="Z77" s="8"/>
    </row>
    <row r="78" ht="15.75" customHeight="1">
      <c r="A78" s="4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7"/>
      <c r="Z78" s="8"/>
    </row>
    <row r="79" ht="15.75" customHeight="1">
      <c r="A79" s="4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7"/>
      <c r="Z79" s="8"/>
    </row>
    <row r="80" ht="15.75" customHeight="1">
      <c r="A80" s="4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7"/>
      <c r="Z80" s="8"/>
    </row>
    <row r="81" ht="15.75" customHeight="1">
      <c r="A81" s="4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7"/>
      <c r="Z81" s="8"/>
    </row>
    <row r="82" ht="15.75" customHeight="1">
      <c r="A82" s="4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7"/>
      <c r="Z82" s="8"/>
    </row>
    <row r="83" ht="15.75" customHeight="1">
      <c r="A83" s="4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7"/>
      <c r="Z83" s="8"/>
    </row>
    <row r="84" ht="15.75" customHeight="1">
      <c r="A84" s="4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7"/>
      <c r="Z84" s="8"/>
    </row>
    <row r="85" ht="15.75" customHeight="1">
      <c r="A85" s="4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7"/>
      <c r="Z85" s="8"/>
    </row>
    <row r="86" ht="15.75" customHeight="1">
      <c r="A86" s="4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7"/>
      <c r="Z86" s="8"/>
    </row>
    <row r="87" ht="15.75" customHeight="1">
      <c r="A87" s="4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7"/>
      <c r="Z87" s="8"/>
    </row>
    <row r="88" ht="15.75" customHeight="1">
      <c r="A88" s="4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7"/>
      <c r="Z88" s="8"/>
    </row>
    <row r="89" ht="15.75" customHeight="1">
      <c r="A89" s="4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7"/>
      <c r="Z89" s="8"/>
    </row>
    <row r="90" ht="15.75" customHeight="1">
      <c r="A90" s="4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7"/>
      <c r="Z90" s="8"/>
    </row>
    <row r="91" ht="15.75" customHeight="1">
      <c r="A91" s="4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7"/>
      <c r="Z91" s="8"/>
    </row>
    <row r="92" ht="15.75" customHeight="1">
      <c r="A92" s="4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7"/>
      <c r="Z92" s="8"/>
    </row>
    <row r="93" ht="15.75" customHeight="1">
      <c r="A93" s="4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7"/>
      <c r="Z93" s="8"/>
    </row>
    <row r="94" ht="15.75" customHeight="1">
      <c r="A94" s="4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7"/>
      <c r="Z94" s="8"/>
    </row>
    <row r="95" ht="15.75" customHeight="1">
      <c r="A95" s="4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7"/>
      <c r="Z95" s="8"/>
    </row>
    <row r="96" ht="15.75" customHeight="1">
      <c r="A96" s="4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7"/>
      <c r="Z96" s="8"/>
    </row>
    <row r="97" ht="15.75" customHeight="1">
      <c r="A97" s="4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7"/>
      <c r="Z97" s="8"/>
    </row>
    <row r="98" ht="15.75" customHeight="1">
      <c r="A98" s="4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7"/>
      <c r="Z98" s="8"/>
    </row>
    <row r="99" ht="15.75" customHeight="1">
      <c r="A99" s="4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7"/>
      <c r="Z99" s="8"/>
    </row>
    <row r="100" ht="15.75" customHeight="1">
      <c r="A100" s="4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7"/>
      <c r="Z100" s="8"/>
    </row>
    <row r="101" ht="15.75" customHeight="1">
      <c r="A101" s="4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7"/>
      <c r="Z101" s="8"/>
    </row>
    <row r="102" ht="15.75" customHeight="1">
      <c r="A102" s="4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7"/>
      <c r="Z102" s="8"/>
    </row>
    <row r="103" ht="15.75" customHeight="1">
      <c r="A103" s="4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7"/>
      <c r="Z103" s="8"/>
    </row>
    <row r="104" ht="15.75" customHeight="1">
      <c r="A104" s="4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7"/>
      <c r="Z104" s="8"/>
    </row>
    <row r="105" ht="15.75" customHeight="1">
      <c r="A105" s="4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7"/>
      <c r="Z105" s="8"/>
    </row>
    <row r="106" ht="15.75" customHeight="1">
      <c r="A106" s="4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7"/>
      <c r="Z106" s="8"/>
    </row>
    <row r="107" ht="15.75" customHeight="1">
      <c r="A107" s="4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7"/>
      <c r="Z107" s="8"/>
    </row>
    <row r="108" ht="15.75" customHeight="1">
      <c r="A108" s="4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7"/>
      <c r="Z108" s="8"/>
    </row>
    <row r="109" ht="15.75" customHeight="1">
      <c r="A109" s="4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7"/>
      <c r="Z109" s="8"/>
    </row>
    <row r="110" ht="15.75" customHeight="1">
      <c r="A110" s="4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7"/>
      <c r="Z110" s="8"/>
    </row>
    <row r="111" ht="15.75" customHeight="1">
      <c r="A111" s="4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7"/>
      <c r="Z111" s="8"/>
    </row>
    <row r="112" ht="15.75" customHeight="1">
      <c r="A112" s="4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7"/>
      <c r="Z112" s="8"/>
    </row>
    <row r="113" ht="15.75" customHeight="1">
      <c r="A113" s="4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7"/>
      <c r="Z113" s="8"/>
    </row>
    <row r="114" ht="15.75" customHeight="1">
      <c r="A114" s="4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7"/>
      <c r="Z114" s="8"/>
    </row>
    <row r="115" ht="15.75" customHeight="1">
      <c r="A115" s="4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7"/>
      <c r="Z115" s="8"/>
    </row>
    <row r="116" ht="15.75" customHeight="1">
      <c r="A116" s="4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7"/>
      <c r="Z116" s="8"/>
    </row>
    <row r="117" ht="15.75" customHeight="1">
      <c r="A117" s="4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7"/>
      <c r="Z117" s="8"/>
    </row>
    <row r="118" ht="15.75" customHeight="1">
      <c r="A118" s="4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7"/>
      <c r="Z118" s="8"/>
    </row>
    <row r="119" ht="15.75" customHeight="1">
      <c r="A119" s="4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7"/>
      <c r="Z119" s="8"/>
    </row>
    <row r="120" ht="15.75" customHeight="1">
      <c r="A120" s="4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7"/>
      <c r="Z120" s="8"/>
    </row>
    <row r="121" ht="15.75" customHeight="1">
      <c r="A121" s="4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7"/>
      <c r="Z121" s="8"/>
    </row>
    <row r="122" ht="15.75" customHeight="1">
      <c r="A122" s="4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7"/>
      <c r="Z122" s="8"/>
    </row>
    <row r="123" ht="15.75" customHeight="1">
      <c r="A123" s="4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7"/>
      <c r="Z123" s="8"/>
    </row>
    <row r="124" ht="15.75" customHeight="1">
      <c r="A124" s="4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7"/>
      <c r="Z124" s="8"/>
    </row>
    <row r="125" ht="15.75" customHeight="1">
      <c r="A125" s="4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7"/>
      <c r="Z125" s="8"/>
    </row>
    <row r="126" ht="15.75" customHeight="1">
      <c r="A126" s="4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7"/>
      <c r="Z126" s="8"/>
    </row>
    <row r="127" ht="15.75" customHeight="1">
      <c r="A127" s="4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7"/>
      <c r="Z127" s="8"/>
    </row>
    <row r="128" ht="15.75" customHeight="1">
      <c r="A128" s="4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7"/>
      <c r="Z128" s="8"/>
    </row>
    <row r="129" ht="15.75" customHeight="1">
      <c r="A129" s="4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7"/>
      <c r="Z129" s="8"/>
    </row>
    <row r="130" ht="15.75" customHeight="1">
      <c r="A130" s="4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7"/>
      <c r="Z130" s="8"/>
    </row>
    <row r="131" ht="15.75" customHeight="1">
      <c r="A131" s="4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7"/>
      <c r="Z131" s="8"/>
    </row>
    <row r="132" ht="15.75" customHeight="1">
      <c r="A132" s="4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7"/>
      <c r="Z132" s="8"/>
    </row>
    <row r="133" ht="15.75" customHeight="1">
      <c r="A133" s="4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7"/>
      <c r="Z133" s="8"/>
    </row>
    <row r="134" ht="15.75" customHeight="1">
      <c r="A134" s="4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7"/>
      <c r="Z134" s="8"/>
    </row>
    <row r="135" ht="15.75" customHeight="1">
      <c r="A135" s="4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7"/>
      <c r="Z135" s="8"/>
    </row>
    <row r="136" ht="15.75" customHeight="1">
      <c r="A136" s="4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7"/>
      <c r="Z136" s="8"/>
    </row>
    <row r="137" ht="15.75" customHeight="1">
      <c r="A137" s="4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7"/>
      <c r="Z137" s="8"/>
    </row>
    <row r="138" ht="15.75" customHeight="1">
      <c r="A138" s="4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7"/>
      <c r="Z138" s="8"/>
    </row>
    <row r="139" ht="15.75" customHeight="1">
      <c r="A139" s="4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7"/>
      <c r="Z139" s="8"/>
    </row>
    <row r="140" ht="15.75" customHeight="1">
      <c r="A140" s="4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7"/>
      <c r="Z140" s="8"/>
    </row>
    <row r="141" ht="15.75" customHeight="1">
      <c r="A141" s="4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7"/>
      <c r="Z141" s="8"/>
    </row>
    <row r="142" ht="15.75" customHeight="1">
      <c r="A142" s="4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7"/>
      <c r="Z142" s="8"/>
    </row>
    <row r="143" ht="15.75" customHeight="1">
      <c r="A143" s="4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7"/>
      <c r="Z143" s="8"/>
    </row>
    <row r="144" ht="15.75" customHeight="1">
      <c r="A144" s="4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7"/>
      <c r="Z144" s="8"/>
    </row>
    <row r="145" ht="15.75" customHeight="1">
      <c r="A145" s="4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7"/>
      <c r="Z145" s="8"/>
    </row>
    <row r="146" ht="15.75" customHeight="1">
      <c r="A146" s="4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7"/>
      <c r="Z146" s="8"/>
    </row>
    <row r="147" ht="15.75" customHeight="1">
      <c r="A147" s="4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7"/>
      <c r="Z147" s="8"/>
    </row>
    <row r="148" ht="15.75" customHeight="1">
      <c r="A148" s="4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7"/>
      <c r="Z148" s="8"/>
    </row>
    <row r="149" ht="15.75" customHeight="1">
      <c r="A149" s="4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7"/>
      <c r="Z149" s="8"/>
    </row>
    <row r="150" ht="15.75" customHeight="1">
      <c r="A150" s="4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7"/>
      <c r="Z150" s="8"/>
    </row>
    <row r="151" ht="15.75" customHeight="1">
      <c r="A151" s="4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7"/>
      <c r="Z151" s="8"/>
    </row>
    <row r="152" ht="15.75" customHeight="1">
      <c r="A152" s="4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7"/>
      <c r="Z152" s="8"/>
    </row>
    <row r="153" ht="15.75" customHeight="1">
      <c r="A153" s="4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7"/>
      <c r="Z153" s="8"/>
    </row>
    <row r="154" ht="15.75" customHeight="1">
      <c r="A154" s="4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7"/>
      <c r="Z154" s="8"/>
    </row>
    <row r="155" ht="15.75" customHeight="1">
      <c r="A155" s="4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7"/>
      <c r="Z155" s="8"/>
    </row>
    <row r="156" ht="15.75" customHeight="1">
      <c r="A156" s="4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7"/>
      <c r="Z156" s="8"/>
    </row>
    <row r="157" ht="15.75" customHeight="1">
      <c r="A157" s="4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7"/>
      <c r="Z157" s="8"/>
    </row>
    <row r="158" ht="15.75" customHeight="1">
      <c r="A158" s="4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7"/>
      <c r="Z158" s="8"/>
    </row>
    <row r="159" ht="15.75" customHeight="1">
      <c r="A159" s="4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7"/>
      <c r="Z159" s="8"/>
    </row>
    <row r="160" ht="15.75" customHeight="1">
      <c r="A160" s="4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7"/>
      <c r="Z160" s="8"/>
    </row>
    <row r="161" ht="15.75" customHeight="1">
      <c r="A161" s="4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7"/>
      <c r="Z161" s="8"/>
    </row>
    <row r="162" ht="15.75" customHeight="1">
      <c r="A162" s="4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7"/>
      <c r="Z162" s="8"/>
    </row>
    <row r="163" ht="15.75" customHeight="1">
      <c r="A163" s="4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7"/>
      <c r="Z163" s="8"/>
    </row>
    <row r="164" ht="15.75" customHeight="1">
      <c r="A164" s="4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7"/>
      <c r="Z164" s="8"/>
    </row>
    <row r="165" ht="15.75" customHeight="1">
      <c r="A165" s="4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7"/>
      <c r="Z165" s="8"/>
    </row>
    <row r="166" ht="15.75" customHeight="1">
      <c r="A166" s="4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7"/>
      <c r="Z166" s="8"/>
    </row>
    <row r="167" ht="15.75" customHeight="1">
      <c r="A167" s="4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7"/>
      <c r="Z167" s="8"/>
    </row>
    <row r="168" ht="15.75" customHeight="1">
      <c r="A168" s="4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7"/>
      <c r="Z168" s="8"/>
    </row>
    <row r="169" ht="15.75" customHeight="1">
      <c r="A169" s="4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7"/>
      <c r="Z169" s="8"/>
    </row>
    <row r="170" ht="15.75" customHeight="1">
      <c r="A170" s="4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7"/>
      <c r="Z170" s="8"/>
    </row>
    <row r="171" ht="15.75" customHeight="1">
      <c r="A171" s="4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7"/>
      <c r="Z171" s="8"/>
    </row>
    <row r="172" ht="15.75" customHeight="1">
      <c r="A172" s="4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7"/>
      <c r="Z172" s="8"/>
    </row>
    <row r="173" ht="15.75" customHeight="1">
      <c r="A173" s="4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7"/>
      <c r="Z173" s="8"/>
    </row>
    <row r="174" ht="15.75" customHeight="1">
      <c r="A174" s="4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7"/>
      <c r="Z174" s="8"/>
    </row>
    <row r="175" ht="15.75" customHeight="1">
      <c r="A175" s="4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7"/>
      <c r="Z175" s="8"/>
    </row>
    <row r="176" ht="15.75" customHeight="1">
      <c r="A176" s="4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7"/>
      <c r="Z176" s="8"/>
    </row>
    <row r="177" ht="15.75" customHeight="1">
      <c r="A177" s="4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7"/>
      <c r="Z177" s="8"/>
    </row>
    <row r="178" ht="15.75" customHeight="1">
      <c r="A178" s="4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7"/>
      <c r="Z178" s="8"/>
    </row>
    <row r="179" ht="15.75" customHeight="1">
      <c r="A179" s="4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7"/>
      <c r="Z179" s="8"/>
    </row>
    <row r="180" ht="15.75" customHeight="1">
      <c r="A180" s="4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7"/>
      <c r="Z180" s="8"/>
    </row>
    <row r="181" ht="15.75" customHeight="1">
      <c r="A181" s="4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7"/>
      <c r="Z181" s="8"/>
    </row>
    <row r="182" ht="15.75" customHeight="1">
      <c r="A182" s="4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7"/>
      <c r="Z182" s="8"/>
    </row>
    <row r="183" ht="15.75" customHeight="1">
      <c r="A183" s="4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7"/>
      <c r="Z183" s="8"/>
    </row>
    <row r="184" ht="15.75" customHeight="1">
      <c r="A184" s="4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7"/>
      <c r="Z184" s="8"/>
    </row>
    <row r="185" ht="15.75" customHeight="1">
      <c r="A185" s="4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7"/>
      <c r="Z185" s="8"/>
    </row>
    <row r="186" ht="15.75" customHeight="1">
      <c r="A186" s="4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7"/>
      <c r="Z186" s="8"/>
    </row>
    <row r="187" ht="15.75" customHeight="1">
      <c r="A187" s="4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7"/>
      <c r="Z187" s="8"/>
    </row>
    <row r="188" ht="15.75" customHeight="1">
      <c r="A188" s="4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7"/>
      <c r="Z188" s="8"/>
    </row>
    <row r="189" ht="15.75" customHeight="1">
      <c r="A189" s="4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7"/>
      <c r="Z189" s="8"/>
    </row>
    <row r="190" ht="15.75" customHeight="1">
      <c r="A190" s="4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7"/>
      <c r="Z190" s="8"/>
    </row>
    <row r="191" ht="15.75" customHeight="1">
      <c r="A191" s="4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7"/>
      <c r="Z191" s="8"/>
    </row>
    <row r="192" ht="15.75" customHeight="1">
      <c r="A192" s="4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7"/>
      <c r="Z192" s="8"/>
    </row>
    <row r="193" ht="15.75" customHeight="1">
      <c r="A193" s="4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7"/>
      <c r="Z193" s="8"/>
    </row>
    <row r="194" ht="15.75" customHeight="1">
      <c r="A194" s="4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7"/>
      <c r="Z194" s="8"/>
    </row>
    <row r="195" ht="15.75" customHeight="1">
      <c r="A195" s="4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7"/>
      <c r="Z195" s="8"/>
    </row>
    <row r="196" ht="15.75" customHeight="1">
      <c r="A196" s="4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7"/>
      <c r="Z196" s="8"/>
    </row>
    <row r="197" ht="15.75" customHeight="1">
      <c r="A197" s="4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7"/>
      <c r="Z197" s="8"/>
    </row>
    <row r="198" ht="15.75" customHeight="1">
      <c r="A198" s="4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7"/>
      <c r="Z198" s="8"/>
    </row>
    <row r="199" ht="15.75" customHeight="1">
      <c r="A199" s="4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7"/>
      <c r="Z199" s="8"/>
    </row>
    <row r="200" ht="15.75" customHeight="1">
      <c r="A200" s="4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7"/>
      <c r="Z200" s="8"/>
    </row>
    <row r="201" ht="15.75" customHeight="1">
      <c r="A201" s="4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7"/>
      <c r="Z201" s="8"/>
    </row>
    <row r="202" ht="15.75" customHeight="1">
      <c r="A202" s="4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7"/>
      <c r="Z202" s="8"/>
    </row>
    <row r="203" ht="15.75" customHeight="1">
      <c r="A203" s="4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7"/>
      <c r="Z203" s="8"/>
    </row>
    <row r="204" ht="15.75" customHeight="1">
      <c r="A204" s="4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7"/>
      <c r="Z204" s="8"/>
    </row>
    <row r="205" ht="15.75" customHeight="1">
      <c r="A205" s="4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7"/>
      <c r="Z205" s="8"/>
    </row>
    <row r="206" ht="15.75" customHeight="1">
      <c r="A206" s="4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7"/>
      <c r="Z206" s="8"/>
    </row>
    <row r="207" ht="15.75" customHeight="1">
      <c r="A207" s="4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7"/>
      <c r="Z207" s="8"/>
    </row>
    <row r="208" ht="15.75" customHeight="1">
      <c r="A208" s="4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7"/>
      <c r="Z208" s="8"/>
    </row>
    <row r="209" ht="15.75" customHeight="1">
      <c r="A209" s="4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7"/>
      <c r="Z209" s="8"/>
    </row>
    <row r="210" ht="15.75" customHeight="1">
      <c r="A210" s="4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7"/>
      <c r="Z210" s="8"/>
    </row>
    <row r="211" ht="15.75" customHeight="1">
      <c r="A211" s="4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7"/>
      <c r="Z211" s="8"/>
    </row>
    <row r="212" ht="15.75" customHeight="1">
      <c r="A212" s="4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7"/>
      <c r="Z212" s="8"/>
    </row>
    <row r="213" ht="15.75" customHeight="1">
      <c r="A213" s="4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7"/>
      <c r="Z213" s="8"/>
    </row>
    <row r="214" ht="15.75" customHeight="1">
      <c r="A214" s="4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7"/>
      <c r="Z214" s="8"/>
    </row>
    <row r="215" ht="15.75" customHeight="1">
      <c r="A215" s="4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7"/>
      <c r="Z215" s="8"/>
    </row>
    <row r="216" ht="15.75" customHeight="1">
      <c r="A216" s="4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7"/>
      <c r="Z216" s="8"/>
    </row>
    <row r="217" ht="15.75" customHeight="1">
      <c r="A217" s="4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7"/>
      <c r="Z217" s="8"/>
    </row>
    <row r="218" ht="15.75" customHeight="1">
      <c r="A218" s="4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7"/>
      <c r="Z218" s="8"/>
    </row>
    <row r="219" ht="15.75" customHeight="1">
      <c r="A219" s="4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7"/>
      <c r="Z219" s="8"/>
    </row>
    <row r="220" ht="15.75" customHeight="1">
      <c r="A220" s="4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7"/>
      <c r="Z220" s="8"/>
    </row>
    <row r="221" ht="15.75" customHeight="1">
      <c r="A221" s="4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7"/>
      <c r="Z221" s="8"/>
    </row>
    <row r="222" ht="15.75" customHeight="1">
      <c r="A222" s="4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7"/>
      <c r="Z222" s="8"/>
    </row>
    <row r="223" ht="15.75" customHeight="1">
      <c r="A223" s="4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7"/>
      <c r="Z223" s="8"/>
    </row>
    <row r="224" ht="15.75" customHeight="1">
      <c r="A224" s="4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7"/>
      <c r="Z224" s="8"/>
    </row>
    <row r="225" ht="15.75" customHeight="1">
      <c r="A225" s="4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7"/>
      <c r="Z225" s="8"/>
    </row>
    <row r="226" ht="15.75" customHeight="1">
      <c r="A226" s="4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7"/>
      <c r="Z226" s="8"/>
    </row>
    <row r="227" ht="15.75" customHeight="1">
      <c r="A227" s="4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7"/>
      <c r="Z227" s="8"/>
    </row>
    <row r="228" ht="15.75" customHeight="1">
      <c r="A228" s="4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7"/>
      <c r="Z228" s="8"/>
    </row>
    <row r="229" ht="15.75" customHeight="1">
      <c r="A229" s="4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7"/>
      <c r="Z229" s="8"/>
    </row>
    <row r="230" ht="15.75" customHeight="1">
      <c r="A230" s="4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7"/>
      <c r="Z230" s="8"/>
    </row>
    <row r="231" ht="15.75" customHeight="1">
      <c r="A231" s="4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7"/>
      <c r="Z231" s="8"/>
    </row>
    <row r="232" ht="15.75" customHeight="1">
      <c r="A232" s="4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7"/>
      <c r="Z232" s="8"/>
    </row>
    <row r="233" ht="15.75" customHeight="1">
      <c r="A233" s="4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7"/>
      <c r="Z233" s="8"/>
    </row>
    <row r="234" ht="15.75" customHeight="1">
      <c r="A234" s="4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7"/>
      <c r="Z234" s="8"/>
    </row>
    <row r="235" ht="15.75" customHeight="1">
      <c r="A235" s="4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7"/>
      <c r="Z235" s="8"/>
    </row>
    <row r="236" ht="15.75" customHeight="1">
      <c r="A236" s="4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7"/>
      <c r="Z236" s="8"/>
    </row>
    <row r="237" ht="15.75" customHeight="1">
      <c r="A237" s="4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7"/>
      <c r="Z237" s="8"/>
    </row>
    <row r="238" ht="15.75" customHeight="1">
      <c r="A238" s="4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7"/>
      <c r="Z238" s="8"/>
    </row>
    <row r="239" ht="15.75" customHeight="1">
      <c r="A239" s="4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7"/>
      <c r="Z239" s="8"/>
    </row>
    <row r="240" ht="15.75" customHeight="1">
      <c r="A240" s="4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7"/>
      <c r="Z240" s="8"/>
    </row>
    <row r="241" ht="15.75" customHeight="1">
      <c r="A241" s="4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7"/>
      <c r="Z241" s="8"/>
    </row>
    <row r="242" ht="15.75" customHeight="1">
      <c r="A242" s="4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7"/>
      <c r="Z242" s="8"/>
    </row>
    <row r="243" ht="15.75" customHeight="1">
      <c r="A243" s="4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7"/>
      <c r="Z243" s="8"/>
    </row>
    <row r="244" ht="15.75" customHeight="1">
      <c r="A244" s="4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7"/>
      <c r="Z244" s="8"/>
    </row>
    <row r="245" ht="15.75" customHeight="1">
      <c r="A245" s="4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7"/>
      <c r="Z245" s="8"/>
    </row>
    <row r="246" ht="15.75" customHeight="1">
      <c r="A246" s="4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7"/>
      <c r="Z246" s="8"/>
    </row>
    <row r="247" ht="15.75" customHeight="1">
      <c r="A247" s="4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7"/>
      <c r="Z247" s="8"/>
    </row>
    <row r="248" ht="15.75" customHeight="1">
      <c r="A248" s="4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7"/>
      <c r="Z248" s="8"/>
    </row>
    <row r="249" ht="15.75" customHeight="1">
      <c r="A249" s="4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7"/>
      <c r="Z249" s="8"/>
    </row>
    <row r="250" ht="15.75" customHeight="1">
      <c r="A250" s="4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7"/>
      <c r="Z250" s="8"/>
    </row>
    <row r="251" ht="15.75" customHeight="1">
      <c r="A251" s="4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7"/>
      <c r="Z251" s="8"/>
    </row>
    <row r="252" ht="15.75" customHeight="1">
      <c r="A252" s="4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7"/>
      <c r="Z252" s="8"/>
    </row>
    <row r="253" ht="15.75" customHeight="1">
      <c r="A253" s="4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7"/>
      <c r="Z253" s="8"/>
    </row>
    <row r="254" ht="15.75" customHeight="1">
      <c r="A254" s="4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7"/>
      <c r="Z254" s="8"/>
    </row>
    <row r="255" ht="15.75" customHeight="1">
      <c r="A255" s="4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7"/>
      <c r="Z255" s="8"/>
    </row>
    <row r="256" ht="15.75" customHeight="1">
      <c r="A256" s="4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7"/>
      <c r="Z256" s="8"/>
    </row>
    <row r="257" ht="15.75" customHeight="1">
      <c r="A257" s="4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7"/>
      <c r="Z257" s="8"/>
    </row>
    <row r="258" ht="15.75" customHeight="1">
      <c r="A258" s="4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7"/>
      <c r="Z258" s="8"/>
    </row>
    <row r="259" ht="15.75" customHeight="1">
      <c r="A259" s="4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7"/>
      <c r="Z259" s="8"/>
    </row>
    <row r="260" ht="15.75" customHeight="1">
      <c r="A260" s="4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7"/>
      <c r="Z260" s="8"/>
    </row>
    <row r="261" ht="15.75" customHeight="1">
      <c r="A261" s="4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7"/>
      <c r="Z261" s="8"/>
    </row>
    <row r="262" ht="15.75" customHeight="1">
      <c r="A262" s="4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7"/>
      <c r="Z262" s="8"/>
    </row>
    <row r="263" ht="15.75" customHeight="1">
      <c r="A263" s="4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7"/>
      <c r="Z263" s="8"/>
    </row>
    <row r="264" ht="15.75" customHeight="1">
      <c r="A264" s="4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7"/>
      <c r="Z264" s="8"/>
    </row>
    <row r="265" ht="15.75" customHeight="1">
      <c r="A265" s="4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7"/>
      <c r="Z265" s="8"/>
    </row>
    <row r="266" ht="15.75" customHeight="1">
      <c r="A266" s="4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7"/>
      <c r="Z266" s="8"/>
    </row>
    <row r="267" ht="15.75" customHeight="1">
      <c r="A267" s="4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7"/>
      <c r="Z267" s="8"/>
    </row>
    <row r="268" ht="15.75" customHeight="1">
      <c r="A268" s="4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7"/>
      <c r="Z268" s="8"/>
    </row>
    <row r="269" ht="15.75" customHeight="1">
      <c r="A269" s="4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7"/>
      <c r="Z269" s="8"/>
    </row>
    <row r="270" ht="15.75" customHeight="1">
      <c r="A270" s="4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7"/>
      <c r="Z270" s="8"/>
    </row>
    <row r="271" ht="15.75" customHeight="1">
      <c r="A271" s="4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7"/>
      <c r="Z271" s="8"/>
    </row>
    <row r="272" ht="15.75" customHeight="1">
      <c r="A272" s="4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7"/>
      <c r="Z272" s="8"/>
    </row>
    <row r="273" ht="15.75" customHeight="1">
      <c r="A273" s="4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7"/>
      <c r="Z273" s="8"/>
    </row>
    <row r="274" ht="15.75" customHeight="1">
      <c r="A274" s="4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7"/>
      <c r="Z274" s="8"/>
    </row>
    <row r="275" ht="15.75" customHeight="1">
      <c r="A275" s="4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7"/>
      <c r="Z275" s="8"/>
    </row>
    <row r="276" ht="15.75" customHeight="1">
      <c r="A276" s="4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7"/>
      <c r="Z276" s="8"/>
    </row>
    <row r="277" ht="15.75" customHeight="1">
      <c r="A277" s="4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7"/>
      <c r="Z277" s="8"/>
    </row>
    <row r="278" ht="15.75" customHeight="1">
      <c r="A278" s="4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7"/>
      <c r="Z278" s="8"/>
    </row>
    <row r="279" ht="15.75" customHeight="1">
      <c r="A279" s="4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7"/>
      <c r="Z279" s="8"/>
    </row>
    <row r="280" ht="15.75" customHeight="1">
      <c r="A280" s="4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7"/>
      <c r="Z280" s="8"/>
    </row>
    <row r="281" ht="15.75" customHeight="1">
      <c r="A281" s="4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7"/>
      <c r="Z281" s="8"/>
    </row>
    <row r="282" ht="15.75" customHeight="1">
      <c r="A282" s="4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7"/>
      <c r="Z282" s="8"/>
    </row>
    <row r="283" ht="15.75" customHeight="1">
      <c r="A283" s="4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7"/>
      <c r="Z283" s="8"/>
    </row>
    <row r="284" ht="15.75" customHeight="1">
      <c r="A284" s="4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7"/>
      <c r="Z284" s="8"/>
    </row>
    <row r="285" ht="15.75" customHeight="1">
      <c r="A285" s="4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7"/>
      <c r="Z285" s="8"/>
    </row>
    <row r="286" ht="15.75" customHeight="1">
      <c r="A286" s="4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7"/>
      <c r="Z286" s="8"/>
    </row>
    <row r="287" ht="15.75" customHeight="1">
      <c r="A287" s="4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7"/>
      <c r="Z287" s="8"/>
    </row>
    <row r="288" ht="15.75" customHeight="1">
      <c r="A288" s="4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7"/>
      <c r="Z288" s="8"/>
    </row>
    <row r="289" ht="15.75" customHeight="1">
      <c r="A289" s="4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7"/>
      <c r="Z289" s="8"/>
    </row>
    <row r="290" ht="15.75" customHeight="1">
      <c r="A290" s="4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7"/>
      <c r="Z290" s="8"/>
    </row>
    <row r="291" ht="15.75" customHeight="1">
      <c r="A291" s="4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7"/>
      <c r="Z291" s="8"/>
    </row>
    <row r="292" ht="15.75" customHeight="1">
      <c r="A292" s="4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7"/>
      <c r="Z292" s="8"/>
    </row>
    <row r="293" ht="15.75" customHeight="1">
      <c r="A293" s="4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7"/>
      <c r="Z293" s="8"/>
    </row>
    <row r="294" ht="15.75" customHeight="1">
      <c r="A294" s="4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7"/>
      <c r="Z294" s="8"/>
    </row>
    <row r="295" ht="15.75" customHeight="1">
      <c r="A295" s="4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7"/>
      <c r="Z295" s="8"/>
    </row>
    <row r="296" ht="15.75" customHeight="1">
      <c r="A296" s="4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7"/>
      <c r="Z296" s="8"/>
    </row>
    <row r="297" ht="15.75" customHeight="1">
      <c r="A297" s="4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7"/>
      <c r="Z297" s="8"/>
    </row>
    <row r="298" ht="15.75" customHeight="1">
      <c r="A298" s="4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7"/>
      <c r="Z298" s="8"/>
    </row>
    <row r="299" ht="15.75" customHeight="1">
      <c r="A299" s="4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7"/>
      <c r="Z299" s="8"/>
    </row>
    <row r="300" ht="15.75" customHeight="1">
      <c r="A300" s="4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7"/>
      <c r="Z300" s="8"/>
    </row>
    <row r="301" ht="15.75" customHeight="1">
      <c r="A301" s="4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7"/>
      <c r="Z301" s="8"/>
    </row>
    <row r="302" ht="15.75" customHeight="1">
      <c r="A302" s="4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7"/>
      <c r="Z302" s="8"/>
    </row>
    <row r="303" ht="15.75" customHeight="1">
      <c r="A303" s="4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7"/>
      <c r="Z303" s="8"/>
    </row>
    <row r="304" ht="15.75" customHeight="1">
      <c r="A304" s="4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7"/>
      <c r="Z304" s="8"/>
    </row>
    <row r="305" ht="15.75" customHeight="1">
      <c r="A305" s="4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7"/>
      <c r="Z305" s="8"/>
    </row>
    <row r="306" ht="15.75" customHeight="1">
      <c r="A306" s="4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7"/>
      <c r="Z306" s="8"/>
    </row>
    <row r="307" ht="15.75" customHeight="1">
      <c r="A307" s="4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7"/>
      <c r="Z307" s="8"/>
    </row>
    <row r="308" ht="15.75" customHeight="1">
      <c r="A308" s="4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7"/>
      <c r="Z308" s="8"/>
    </row>
    <row r="309" ht="15.75" customHeight="1">
      <c r="A309" s="4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7"/>
      <c r="Z309" s="8"/>
    </row>
    <row r="310" ht="15.75" customHeight="1">
      <c r="A310" s="4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7"/>
      <c r="Z310" s="8"/>
    </row>
    <row r="311" ht="15.75" customHeight="1">
      <c r="A311" s="4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7"/>
      <c r="Z311" s="8"/>
    </row>
    <row r="312" ht="15.75" customHeight="1">
      <c r="A312" s="4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7"/>
      <c r="Z312" s="8"/>
    </row>
    <row r="313" ht="15.75" customHeight="1">
      <c r="A313" s="4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7"/>
      <c r="Z313" s="8"/>
    </row>
    <row r="314" ht="15.75" customHeight="1">
      <c r="A314" s="4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7"/>
      <c r="Z314" s="8"/>
    </row>
    <row r="315" ht="15.75" customHeight="1">
      <c r="A315" s="4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7"/>
      <c r="Z315" s="8"/>
    </row>
    <row r="316" ht="15.75" customHeight="1">
      <c r="A316" s="4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7"/>
      <c r="Z316" s="8"/>
    </row>
    <row r="317" ht="15.75" customHeight="1">
      <c r="A317" s="4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7"/>
      <c r="Z317" s="8"/>
    </row>
    <row r="318" ht="15.75" customHeight="1">
      <c r="A318" s="4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7"/>
      <c r="Z318" s="8"/>
    </row>
    <row r="319" ht="15.75" customHeight="1">
      <c r="A319" s="4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7"/>
      <c r="Z319" s="8"/>
    </row>
    <row r="320" ht="15.75" customHeight="1">
      <c r="A320" s="4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7"/>
      <c r="Z320" s="8"/>
    </row>
    <row r="321" ht="15.75" customHeight="1">
      <c r="A321" s="4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7"/>
      <c r="Z321" s="8"/>
    </row>
    <row r="322" ht="15.75" customHeight="1">
      <c r="A322" s="4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7"/>
      <c r="Z322" s="8"/>
    </row>
    <row r="323" ht="15.75" customHeight="1">
      <c r="A323" s="4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7"/>
      <c r="Z323" s="8"/>
    </row>
    <row r="324" ht="15.75" customHeight="1">
      <c r="A324" s="4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7"/>
      <c r="Z324" s="8"/>
    </row>
    <row r="325" ht="15.75" customHeight="1">
      <c r="A325" s="4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7"/>
      <c r="Z325" s="8"/>
    </row>
    <row r="326" ht="15.75" customHeight="1">
      <c r="A326" s="4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7"/>
      <c r="Z326" s="8"/>
    </row>
    <row r="327" ht="15.75" customHeight="1">
      <c r="A327" s="4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7"/>
      <c r="Z327" s="8"/>
    </row>
    <row r="328" ht="15.75" customHeight="1">
      <c r="A328" s="4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7"/>
      <c r="Z328" s="8"/>
    </row>
    <row r="329" ht="15.75" customHeight="1">
      <c r="A329" s="4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7"/>
      <c r="Z329" s="8"/>
    </row>
    <row r="330" ht="15.75" customHeight="1">
      <c r="A330" s="4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7"/>
      <c r="Z330" s="8"/>
    </row>
    <row r="331" ht="15.75" customHeight="1">
      <c r="A331" s="4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7"/>
      <c r="Z331" s="8"/>
    </row>
    <row r="332" ht="15.75" customHeight="1">
      <c r="A332" s="4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7"/>
      <c r="Z332" s="8"/>
    </row>
    <row r="333" ht="15.75" customHeight="1">
      <c r="A333" s="4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7"/>
      <c r="Z333" s="8"/>
    </row>
    <row r="334" ht="15.75" customHeight="1">
      <c r="A334" s="4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7"/>
      <c r="Z334" s="8"/>
    </row>
    <row r="335" ht="15.75" customHeight="1">
      <c r="A335" s="4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7"/>
      <c r="Z335" s="8"/>
    </row>
    <row r="336" ht="15.75" customHeight="1">
      <c r="A336" s="4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7"/>
      <c r="Z336" s="8"/>
    </row>
    <row r="337" ht="15.75" customHeight="1">
      <c r="A337" s="4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7"/>
      <c r="Z337" s="8"/>
    </row>
    <row r="338" ht="15.75" customHeight="1">
      <c r="A338" s="4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7"/>
      <c r="Z338" s="8"/>
    </row>
    <row r="339" ht="15.75" customHeight="1">
      <c r="A339" s="4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7"/>
      <c r="Z339" s="8"/>
    </row>
    <row r="340" ht="15.75" customHeight="1">
      <c r="A340" s="4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7"/>
      <c r="Z340" s="8"/>
    </row>
    <row r="341" ht="15.75" customHeight="1">
      <c r="A341" s="4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7"/>
      <c r="Z341" s="8"/>
    </row>
    <row r="342" ht="15.75" customHeight="1">
      <c r="A342" s="4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7"/>
      <c r="Z342" s="8"/>
    </row>
    <row r="343" ht="15.75" customHeight="1">
      <c r="A343" s="4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7"/>
      <c r="Z343" s="8"/>
    </row>
    <row r="344" ht="15.75" customHeight="1">
      <c r="A344" s="4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7"/>
      <c r="Z344" s="8"/>
    </row>
    <row r="345" ht="15.75" customHeight="1">
      <c r="A345" s="4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7"/>
      <c r="Z345" s="8"/>
    </row>
    <row r="346" ht="15.75" customHeight="1">
      <c r="A346" s="4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7"/>
      <c r="Z346" s="8"/>
    </row>
    <row r="347" ht="15.75" customHeight="1">
      <c r="A347" s="4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7"/>
      <c r="Z347" s="8"/>
    </row>
    <row r="348" ht="15.75" customHeight="1">
      <c r="A348" s="4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7"/>
      <c r="Z348" s="8"/>
    </row>
    <row r="349" ht="15.75" customHeight="1">
      <c r="A349" s="4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7"/>
      <c r="Z349" s="8"/>
    </row>
    <row r="350" ht="15.75" customHeight="1">
      <c r="A350" s="4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7"/>
      <c r="Z350" s="8"/>
    </row>
    <row r="351" ht="15.75" customHeight="1">
      <c r="A351" s="4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7"/>
      <c r="Z351" s="8"/>
    </row>
    <row r="352" ht="15.75" customHeight="1">
      <c r="A352" s="4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7"/>
      <c r="Z352" s="8"/>
    </row>
    <row r="353" ht="15.75" customHeight="1">
      <c r="A353" s="4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7"/>
      <c r="Z353" s="8"/>
    </row>
    <row r="354" ht="15.75" customHeight="1">
      <c r="A354" s="4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7"/>
      <c r="Z354" s="8"/>
    </row>
    <row r="355" ht="15.75" customHeight="1">
      <c r="A355" s="4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7"/>
      <c r="Z355" s="8"/>
    </row>
    <row r="356" ht="15.75" customHeight="1">
      <c r="A356" s="4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7"/>
      <c r="Z356" s="8"/>
    </row>
    <row r="357" ht="15.75" customHeight="1">
      <c r="A357" s="4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7"/>
      <c r="Z357" s="8"/>
    </row>
    <row r="358" ht="15.75" customHeight="1">
      <c r="A358" s="4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7"/>
      <c r="Z358" s="8"/>
    </row>
    <row r="359" ht="15.75" customHeight="1">
      <c r="A359" s="4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7"/>
      <c r="Z359" s="8"/>
    </row>
    <row r="360" ht="15.75" customHeight="1">
      <c r="A360" s="4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7"/>
      <c r="Z360" s="8"/>
    </row>
    <row r="361" ht="15.75" customHeight="1">
      <c r="A361" s="4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7"/>
      <c r="Z361" s="8"/>
    </row>
    <row r="362" ht="15.75" customHeight="1">
      <c r="A362" s="4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7"/>
      <c r="Z362" s="8"/>
    </row>
    <row r="363" ht="15.75" customHeight="1">
      <c r="A363" s="4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7"/>
      <c r="Z363" s="8"/>
    </row>
    <row r="364" ht="15.75" customHeight="1">
      <c r="A364" s="4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7"/>
      <c r="Z364" s="8"/>
    </row>
    <row r="365" ht="15.75" customHeight="1">
      <c r="A365" s="4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7"/>
      <c r="Z365" s="8"/>
    </row>
    <row r="366" ht="15.75" customHeight="1">
      <c r="A366" s="4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7"/>
      <c r="Z366" s="8"/>
    </row>
    <row r="367" ht="15.75" customHeight="1">
      <c r="A367" s="4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7"/>
      <c r="Z367" s="8"/>
    </row>
    <row r="368" ht="15.75" customHeight="1">
      <c r="A368" s="4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7"/>
      <c r="Z368" s="8"/>
    </row>
    <row r="369" ht="15.75" customHeight="1">
      <c r="A369" s="4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7"/>
      <c r="Z369" s="8"/>
    </row>
    <row r="370" ht="15.75" customHeight="1">
      <c r="A370" s="4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7"/>
      <c r="Z370" s="8"/>
    </row>
    <row r="371" ht="15.75" customHeight="1">
      <c r="A371" s="4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7"/>
      <c r="Z371" s="8"/>
    </row>
    <row r="372" ht="15.75" customHeight="1">
      <c r="A372" s="4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7"/>
      <c r="Z372" s="8"/>
    </row>
    <row r="373" ht="15.75" customHeight="1">
      <c r="A373" s="4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7"/>
      <c r="Z373" s="8"/>
    </row>
    <row r="374" ht="15.75" customHeight="1">
      <c r="A374" s="4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7"/>
      <c r="Z374" s="8"/>
    </row>
    <row r="375" ht="15.75" customHeight="1">
      <c r="A375" s="4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7"/>
      <c r="Z375" s="8"/>
    </row>
    <row r="376" ht="15.75" customHeight="1">
      <c r="A376" s="4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7"/>
      <c r="Z376" s="8"/>
    </row>
    <row r="377" ht="15.75" customHeight="1">
      <c r="A377" s="4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7"/>
      <c r="Z377" s="8"/>
    </row>
    <row r="378" ht="15.75" customHeight="1">
      <c r="A378" s="4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7"/>
      <c r="Z378" s="8"/>
    </row>
    <row r="379" ht="15.75" customHeight="1">
      <c r="A379" s="4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7"/>
      <c r="Z379" s="8"/>
    </row>
    <row r="380" ht="15.75" customHeight="1">
      <c r="A380" s="4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7"/>
      <c r="Z380" s="8"/>
    </row>
    <row r="381" ht="15.75" customHeight="1">
      <c r="A381" s="4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7"/>
      <c r="Z381" s="8"/>
    </row>
    <row r="382" ht="15.75" customHeight="1">
      <c r="A382" s="4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7"/>
      <c r="Z382" s="8"/>
    </row>
    <row r="383" ht="15.75" customHeight="1">
      <c r="A383" s="4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7"/>
      <c r="Z383" s="8"/>
    </row>
    <row r="384" ht="15.75" customHeight="1">
      <c r="A384" s="4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7"/>
      <c r="Z384" s="8"/>
    </row>
    <row r="385" ht="15.75" customHeight="1">
      <c r="A385" s="4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7"/>
      <c r="Z385" s="8"/>
    </row>
    <row r="386" ht="15.75" customHeight="1">
      <c r="A386" s="4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7"/>
      <c r="Z386" s="8"/>
    </row>
    <row r="387" ht="15.75" customHeight="1">
      <c r="A387" s="4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7"/>
      <c r="Z387" s="8"/>
    </row>
    <row r="388" ht="15.75" customHeight="1">
      <c r="A388" s="4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7"/>
      <c r="Z388" s="8"/>
    </row>
    <row r="389" ht="15.75" customHeight="1">
      <c r="A389" s="4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7"/>
      <c r="Z389" s="8"/>
    </row>
    <row r="390" ht="15.75" customHeight="1">
      <c r="A390" s="4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7"/>
      <c r="Z390" s="8"/>
    </row>
    <row r="391" ht="15.75" customHeight="1">
      <c r="A391" s="4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7"/>
      <c r="Z391" s="8"/>
    </row>
    <row r="392" ht="15.75" customHeight="1">
      <c r="A392" s="4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7"/>
      <c r="Z392" s="8"/>
    </row>
    <row r="393" ht="15.75" customHeight="1">
      <c r="A393" s="4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7"/>
      <c r="Z393" s="8"/>
    </row>
    <row r="394" ht="15.75" customHeight="1">
      <c r="A394" s="4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7"/>
      <c r="Z394" s="8"/>
    </row>
    <row r="395" ht="15.75" customHeight="1">
      <c r="A395" s="4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7"/>
      <c r="Z395" s="8"/>
    </row>
    <row r="396" ht="15.75" customHeight="1">
      <c r="A396" s="4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7"/>
      <c r="Z396" s="8"/>
    </row>
    <row r="397" ht="15.75" customHeight="1">
      <c r="A397" s="4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7"/>
      <c r="Z397" s="8"/>
    </row>
    <row r="398" ht="15.75" customHeight="1">
      <c r="A398" s="4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7"/>
      <c r="Z398" s="8"/>
    </row>
    <row r="399" ht="15.75" customHeight="1">
      <c r="A399" s="4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7"/>
      <c r="Z399" s="8"/>
    </row>
    <row r="400" ht="15.75" customHeight="1">
      <c r="A400" s="4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7"/>
      <c r="Z400" s="8"/>
    </row>
    <row r="401" ht="15.75" customHeight="1">
      <c r="A401" s="4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7"/>
      <c r="Z401" s="8"/>
    </row>
    <row r="402" ht="15.75" customHeight="1">
      <c r="A402" s="4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7"/>
      <c r="Z402" s="8"/>
    </row>
    <row r="403" ht="15.75" customHeight="1">
      <c r="A403" s="4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7"/>
      <c r="Z403" s="8"/>
    </row>
    <row r="404" ht="15.75" customHeight="1">
      <c r="A404" s="4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7"/>
      <c r="Z404" s="8"/>
    </row>
    <row r="405" ht="15.75" customHeight="1">
      <c r="A405" s="4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7"/>
      <c r="Z405" s="8"/>
    </row>
    <row r="406" ht="15.75" customHeight="1">
      <c r="A406" s="4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7"/>
      <c r="Z406" s="8"/>
    </row>
    <row r="407" ht="15.75" customHeight="1">
      <c r="A407" s="4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7"/>
      <c r="Z407" s="8"/>
    </row>
    <row r="408" ht="15.75" customHeight="1">
      <c r="A408" s="4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7"/>
      <c r="Z408" s="8"/>
    </row>
    <row r="409" ht="15.75" customHeight="1">
      <c r="A409" s="4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7"/>
      <c r="Z409" s="8"/>
    </row>
    <row r="410" ht="15.75" customHeight="1">
      <c r="A410" s="4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7"/>
      <c r="Z410" s="8"/>
    </row>
    <row r="411" ht="15.75" customHeight="1">
      <c r="A411" s="4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7"/>
      <c r="Z411" s="8"/>
    </row>
    <row r="412" ht="15.75" customHeight="1">
      <c r="A412" s="4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7"/>
      <c r="Z412" s="8"/>
    </row>
    <row r="413" ht="15.75" customHeight="1">
      <c r="A413" s="4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7"/>
      <c r="Z413" s="8"/>
    </row>
    <row r="414" ht="15.75" customHeight="1">
      <c r="A414" s="4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7"/>
      <c r="Z414" s="8"/>
    </row>
    <row r="415" ht="15.75" customHeight="1">
      <c r="A415" s="4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7"/>
      <c r="Z415" s="8"/>
    </row>
    <row r="416" ht="15.75" customHeight="1">
      <c r="A416" s="4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7"/>
      <c r="Z416" s="8"/>
    </row>
    <row r="417" ht="15.75" customHeight="1">
      <c r="A417" s="4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7"/>
      <c r="Z417" s="8"/>
    </row>
    <row r="418" ht="15.75" customHeight="1">
      <c r="A418" s="4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7"/>
      <c r="Z418" s="8"/>
    </row>
    <row r="419" ht="15.75" customHeight="1">
      <c r="A419" s="4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7"/>
      <c r="Z419" s="8"/>
    </row>
    <row r="420" ht="15.75" customHeight="1">
      <c r="A420" s="4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7"/>
      <c r="Z420" s="8"/>
    </row>
    <row r="421" ht="15.75" customHeight="1">
      <c r="A421" s="4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7"/>
      <c r="Z421" s="8"/>
    </row>
    <row r="422" ht="15.75" customHeight="1">
      <c r="A422" s="4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7"/>
      <c r="Z422" s="8"/>
    </row>
    <row r="423" ht="15.75" customHeight="1">
      <c r="A423" s="4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7"/>
      <c r="Z423" s="8"/>
    </row>
    <row r="424" ht="15.75" customHeight="1">
      <c r="A424" s="4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7"/>
      <c r="Z424" s="8"/>
    </row>
    <row r="425" ht="15.75" customHeight="1">
      <c r="A425" s="4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7"/>
      <c r="Z425" s="8"/>
    </row>
    <row r="426" ht="15.75" customHeight="1">
      <c r="A426" s="4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7"/>
      <c r="Z426" s="8"/>
    </row>
    <row r="427" ht="15.75" customHeight="1">
      <c r="A427" s="4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7"/>
      <c r="Z427" s="8"/>
    </row>
    <row r="428" ht="15.75" customHeight="1">
      <c r="A428" s="4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7"/>
      <c r="Z428" s="8"/>
    </row>
    <row r="429" ht="15.75" customHeight="1">
      <c r="A429" s="4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7"/>
      <c r="Z429" s="8"/>
    </row>
    <row r="430" ht="15.75" customHeight="1">
      <c r="A430" s="4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7"/>
      <c r="Z430" s="8"/>
    </row>
    <row r="431" ht="15.75" customHeight="1">
      <c r="A431" s="4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7"/>
      <c r="Z431" s="8"/>
    </row>
    <row r="432" ht="15.75" customHeight="1">
      <c r="A432" s="4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7"/>
      <c r="Z432" s="8"/>
    </row>
    <row r="433" ht="15.75" customHeight="1">
      <c r="A433" s="4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7"/>
      <c r="Z433" s="8"/>
    </row>
    <row r="434" ht="15.75" customHeight="1">
      <c r="A434" s="4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7"/>
      <c r="Z434" s="8"/>
    </row>
    <row r="435" ht="15.75" customHeight="1">
      <c r="A435" s="4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7"/>
      <c r="Z435" s="8"/>
    </row>
    <row r="436" ht="15.75" customHeight="1">
      <c r="A436" s="4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7"/>
      <c r="Z436" s="8"/>
    </row>
    <row r="437" ht="15.75" customHeight="1">
      <c r="A437" s="4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7"/>
      <c r="Z437" s="8"/>
    </row>
    <row r="438" ht="15.75" customHeight="1">
      <c r="A438" s="4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7"/>
      <c r="Z438" s="8"/>
    </row>
    <row r="439" ht="15.75" customHeight="1">
      <c r="A439" s="4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7"/>
      <c r="Z439" s="8"/>
    </row>
    <row r="440" ht="15.75" customHeight="1">
      <c r="A440" s="4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7"/>
      <c r="Z440" s="8"/>
    </row>
    <row r="441" ht="15.75" customHeight="1">
      <c r="A441" s="4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7"/>
      <c r="Z441" s="8"/>
    </row>
    <row r="442" ht="15.75" customHeight="1">
      <c r="A442" s="4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7"/>
      <c r="Z442" s="8"/>
    </row>
    <row r="443" ht="15.75" customHeight="1">
      <c r="A443" s="4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7"/>
      <c r="Z443" s="8"/>
    </row>
    <row r="444" ht="15.75" customHeight="1">
      <c r="A444" s="4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7"/>
      <c r="Z444" s="8"/>
    </row>
    <row r="445" ht="15.75" customHeight="1">
      <c r="A445" s="4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7"/>
      <c r="Z445" s="8"/>
    </row>
    <row r="446" ht="15.75" customHeight="1">
      <c r="A446" s="4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7"/>
      <c r="Z446" s="8"/>
    </row>
    <row r="447" ht="15.75" customHeight="1">
      <c r="A447" s="4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7"/>
      <c r="Z447" s="8"/>
    </row>
    <row r="448" ht="15.75" customHeight="1">
      <c r="A448" s="4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7"/>
      <c r="Z448" s="8"/>
    </row>
    <row r="449" ht="15.75" customHeight="1">
      <c r="A449" s="4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7"/>
      <c r="Z449" s="8"/>
    </row>
    <row r="450" ht="15.75" customHeight="1">
      <c r="A450" s="4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7"/>
      <c r="Z450" s="8"/>
    </row>
    <row r="451" ht="15.75" customHeight="1">
      <c r="A451" s="4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7"/>
      <c r="Z451" s="8"/>
    </row>
    <row r="452" ht="15.75" customHeight="1">
      <c r="A452" s="4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7"/>
      <c r="Z452" s="8"/>
    </row>
    <row r="453" ht="15.75" customHeight="1">
      <c r="A453" s="4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7"/>
      <c r="Z453" s="8"/>
    </row>
    <row r="454" ht="15.75" customHeight="1">
      <c r="A454" s="4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7"/>
      <c r="Z454" s="8"/>
    </row>
    <row r="455" ht="15.75" customHeight="1">
      <c r="A455" s="4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7"/>
      <c r="Z455" s="8"/>
    </row>
    <row r="456" ht="15.75" customHeight="1">
      <c r="A456" s="4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7"/>
      <c r="Z456" s="8"/>
    </row>
    <row r="457" ht="15.75" customHeight="1">
      <c r="A457" s="4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7"/>
      <c r="Z457" s="8"/>
    </row>
    <row r="458" ht="15.75" customHeight="1">
      <c r="A458" s="4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7"/>
      <c r="Z458" s="8"/>
    </row>
    <row r="459" ht="15.75" customHeight="1">
      <c r="A459" s="4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7"/>
      <c r="Z459" s="8"/>
    </row>
    <row r="460" ht="15.75" customHeight="1">
      <c r="A460" s="4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7"/>
      <c r="Z460" s="8"/>
    </row>
    <row r="461" ht="15.75" customHeight="1">
      <c r="A461" s="4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7"/>
      <c r="Z461" s="8"/>
    </row>
    <row r="462" ht="15.75" customHeight="1">
      <c r="A462" s="4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7"/>
      <c r="Z462" s="8"/>
    </row>
    <row r="463" ht="15.75" customHeight="1">
      <c r="A463" s="4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7"/>
      <c r="Z463" s="8"/>
    </row>
    <row r="464" ht="15.75" customHeight="1">
      <c r="A464" s="4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7"/>
      <c r="Z464" s="8"/>
    </row>
    <row r="465" ht="15.75" customHeight="1">
      <c r="A465" s="4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7"/>
      <c r="Z465" s="8"/>
    </row>
    <row r="466" ht="15.75" customHeight="1">
      <c r="A466" s="4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7"/>
      <c r="Z466" s="8"/>
    </row>
    <row r="467" ht="15.75" customHeight="1">
      <c r="A467" s="4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7"/>
      <c r="Z467" s="8"/>
    </row>
    <row r="468" ht="15.75" customHeight="1">
      <c r="A468" s="4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7"/>
      <c r="Z468" s="8"/>
    </row>
    <row r="469" ht="15.75" customHeight="1">
      <c r="A469" s="4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7"/>
      <c r="Z469" s="8"/>
    </row>
    <row r="470" ht="15.75" customHeight="1">
      <c r="A470" s="4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7"/>
      <c r="Z470" s="8"/>
    </row>
    <row r="471" ht="15.75" customHeight="1">
      <c r="A471" s="4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7"/>
      <c r="Z471" s="8"/>
    </row>
    <row r="472" ht="15.75" customHeight="1">
      <c r="A472" s="4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7"/>
      <c r="Z472" s="8"/>
    </row>
    <row r="473" ht="15.75" customHeight="1">
      <c r="A473" s="4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7"/>
      <c r="Z473" s="8"/>
    </row>
    <row r="474" ht="15.75" customHeight="1">
      <c r="A474" s="4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7"/>
      <c r="Z474" s="8"/>
    </row>
    <row r="475" ht="15.75" customHeight="1">
      <c r="A475" s="4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7"/>
      <c r="Z475" s="8"/>
    </row>
    <row r="476" ht="15.75" customHeight="1">
      <c r="A476" s="4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7"/>
      <c r="Z476" s="8"/>
    </row>
    <row r="477" ht="15.75" customHeight="1">
      <c r="A477" s="4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7"/>
      <c r="Z477" s="8"/>
    </row>
    <row r="478" ht="15.75" customHeight="1">
      <c r="A478" s="4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7"/>
      <c r="Z478" s="8"/>
    </row>
    <row r="479" ht="15.75" customHeight="1">
      <c r="A479" s="4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7"/>
      <c r="Z479" s="8"/>
    </row>
    <row r="480" ht="15.75" customHeight="1">
      <c r="A480" s="4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7"/>
      <c r="Z480" s="8"/>
    </row>
    <row r="481" ht="15.75" customHeight="1">
      <c r="A481" s="4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7"/>
      <c r="Z481" s="8"/>
    </row>
    <row r="482" ht="15.75" customHeight="1">
      <c r="A482" s="4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7"/>
      <c r="Z482" s="8"/>
    </row>
    <row r="483" ht="15.75" customHeight="1">
      <c r="A483" s="4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7"/>
      <c r="Z483" s="8"/>
    </row>
    <row r="484" ht="15.75" customHeight="1">
      <c r="A484" s="4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7"/>
      <c r="Z484" s="8"/>
    </row>
    <row r="485" ht="15.75" customHeight="1">
      <c r="A485" s="4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7"/>
      <c r="Z485" s="8"/>
    </row>
    <row r="486" ht="15.75" customHeight="1">
      <c r="A486" s="4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7"/>
      <c r="Z486" s="8"/>
    </row>
    <row r="487" ht="15.75" customHeight="1">
      <c r="A487" s="4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7"/>
      <c r="Z487" s="8"/>
    </row>
    <row r="488" ht="15.75" customHeight="1">
      <c r="A488" s="4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7"/>
      <c r="Z488" s="8"/>
    </row>
    <row r="489" ht="15.75" customHeight="1">
      <c r="A489" s="4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7"/>
      <c r="Z489" s="8"/>
    </row>
    <row r="490" ht="15.75" customHeight="1">
      <c r="A490" s="4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7"/>
      <c r="Z490" s="8"/>
    </row>
    <row r="491" ht="15.75" customHeight="1">
      <c r="A491" s="4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7"/>
      <c r="Z491" s="8"/>
    </row>
    <row r="492" ht="15.75" customHeight="1">
      <c r="A492" s="4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7"/>
      <c r="Z492" s="8"/>
    </row>
    <row r="493" ht="15.75" customHeight="1">
      <c r="A493" s="4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7"/>
      <c r="Z493" s="8"/>
    </row>
    <row r="494" ht="15.75" customHeight="1">
      <c r="A494" s="4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7"/>
      <c r="Z494" s="8"/>
    </row>
    <row r="495" ht="15.75" customHeight="1">
      <c r="A495" s="4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7"/>
      <c r="Z495" s="8"/>
    </row>
    <row r="496" ht="15.75" customHeight="1">
      <c r="A496" s="4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7"/>
      <c r="Z496" s="8"/>
    </row>
    <row r="497" ht="15.75" customHeight="1">
      <c r="A497" s="4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7"/>
      <c r="Z497" s="8"/>
    </row>
    <row r="498" ht="15.75" customHeight="1">
      <c r="A498" s="4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7"/>
      <c r="Z498" s="8"/>
    </row>
    <row r="499" ht="15.75" customHeight="1">
      <c r="A499" s="4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7"/>
      <c r="Z499" s="8"/>
    </row>
    <row r="500" ht="15.75" customHeight="1">
      <c r="A500" s="4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7"/>
      <c r="Z500" s="8"/>
    </row>
    <row r="501" ht="15.75" customHeight="1">
      <c r="A501" s="4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7"/>
      <c r="Z501" s="8"/>
    </row>
    <row r="502" ht="15.75" customHeight="1">
      <c r="A502" s="4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7"/>
      <c r="Z502" s="8"/>
    </row>
    <row r="503" ht="15.75" customHeight="1">
      <c r="A503" s="4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7"/>
      <c r="Z503" s="8"/>
    </row>
    <row r="504" ht="15.75" customHeight="1">
      <c r="A504" s="4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7"/>
      <c r="Z504" s="8"/>
    </row>
    <row r="505" ht="15.75" customHeight="1">
      <c r="A505" s="4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7"/>
      <c r="Z505" s="8"/>
    </row>
    <row r="506" ht="15.75" customHeight="1">
      <c r="A506" s="4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7"/>
      <c r="Z506" s="8"/>
    </row>
    <row r="507" ht="15.75" customHeight="1">
      <c r="A507" s="4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7"/>
      <c r="Z507" s="8"/>
    </row>
    <row r="508" ht="15.75" customHeight="1">
      <c r="A508" s="4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7"/>
      <c r="Z508" s="8"/>
    </row>
    <row r="509" ht="15.75" customHeight="1">
      <c r="A509" s="4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7"/>
      <c r="Z509" s="8"/>
    </row>
    <row r="510" ht="15.75" customHeight="1">
      <c r="A510" s="4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7"/>
      <c r="Z510" s="8"/>
    </row>
    <row r="511" ht="15.75" customHeight="1">
      <c r="A511" s="4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7"/>
      <c r="Z511" s="8"/>
    </row>
    <row r="512" ht="15.75" customHeight="1">
      <c r="A512" s="4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7"/>
      <c r="Z512" s="8"/>
    </row>
    <row r="513" ht="15.75" customHeight="1">
      <c r="A513" s="4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7"/>
      <c r="Z513" s="8"/>
    </row>
    <row r="514" ht="15.75" customHeight="1">
      <c r="A514" s="4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7"/>
      <c r="Z514" s="8"/>
    </row>
    <row r="515" ht="15.75" customHeight="1">
      <c r="A515" s="4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7"/>
      <c r="Z515" s="8"/>
    </row>
    <row r="516" ht="15.75" customHeight="1">
      <c r="A516" s="4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7"/>
      <c r="Z516" s="8"/>
    </row>
    <row r="517" ht="15.75" customHeight="1">
      <c r="A517" s="4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7"/>
      <c r="Z517" s="8"/>
    </row>
    <row r="518" ht="15.75" customHeight="1">
      <c r="A518" s="4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7"/>
      <c r="Z518" s="8"/>
    </row>
    <row r="519" ht="15.75" customHeight="1">
      <c r="A519" s="4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7"/>
      <c r="Z519" s="8"/>
    </row>
    <row r="520" ht="15.75" customHeight="1">
      <c r="A520" s="4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7"/>
      <c r="Z520" s="8"/>
    </row>
    <row r="521" ht="15.75" customHeight="1">
      <c r="A521" s="4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7"/>
      <c r="Z521" s="8"/>
    </row>
    <row r="522" ht="15.75" customHeight="1">
      <c r="A522" s="4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7"/>
      <c r="Z522" s="8"/>
    </row>
    <row r="523" ht="15.75" customHeight="1">
      <c r="A523" s="4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7"/>
      <c r="Z523" s="8"/>
    </row>
    <row r="524" ht="15.75" customHeight="1">
      <c r="A524" s="4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7"/>
      <c r="Z524" s="8"/>
    </row>
    <row r="525" ht="15.75" customHeight="1">
      <c r="A525" s="4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7"/>
      <c r="Z525" s="8"/>
    </row>
    <row r="526" ht="15.75" customHeight="1">
      <c r="A526" s="4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7"/>
      <c r="Z526" s="8"/>
    </row>
    <row r="527" ht="15.75" customHeight="1">
      <c r="A527" s="4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7"/>
      <c r="Z527" s="8"/>
    </row>
    <row r="528" ht="15.75" customHeight="1">
      <c r="A528" s="4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7"/>
      <c r="Z528" s="8"/>
    </row>
    <row r="529" ht="15.75" customHeight="1">
      <c r="A529" s="4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7"/>
      <c r="Z529" s="8"/>
    </row>
    <row r="530" ht="15.75" customHeight="1">
      <c r="A530" s="4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7"/>
      <c r="Z530" s="8"/>
    </row>
    <row r="531" ht="15.75" customHeight="1">
      <c r="A531" s="4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7"/>
      <c r="Z531" s="8"/>
    </row>
    <row r="532" ht="15.75" customHeight="1">
      <c r="A532" s="4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7"/>
      <c r="Z532" s="8"/>
    </row>
    <row r="533" ht="15.75" customHeight="1">
      <c r="A533" s="4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7"/>
      <c r="Z533" s="8"/>
    </row>
    <row r="534" ht="15.75" customHeight="1">
      <c r="A534" s="4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7"/>
      <c r="Z534" s="8"/>
    </row>
    <row r="535" ht="15.75" customHeight="1">
      <c r="A535" s="4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7"/>
      <c r="Z535" s="8"/>
    </row>
    <row r="536" ht="15.75" customHeight="1">
      <c r="A536" s="4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7"/>
      <c r="Z536" s="8"/>
    </row>
    <row r="537" ht="15.75" customHeight="1">
      <c r="A537" s="4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7"/>
      <c r="Z537" s="8"/>
    </row>
    <row r="538" ht="15.75" customHeight="1">
      <c r="A538" s="4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7"/>
      <c r="Z538" s="8"/>
    </row>
    <row r="539" ht="15.75" customHeight="1">
      <c r="A539" s="4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7"/>
      <c r="Z539" s="8"/>
    </row>
    <row r="540" ht="15.75" customHeight="1">
      <c r="A540" s="4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7"/>
      <c r="Z540" s="8"/>
    </row>
    <row r="541" ht="15.75" customHeight="1">
      <c r="A541" s="4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7"/>
      <c r="Z541" s="8"/>
    </row>
    <row r="542" ht="15.75" customHeight="1">
      <c r="A542" s="4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7"/>
      <c r="Z542" s="8"/>
    </row>
    <row r="543" ht="15.75" customHeight="1">
      <c r="A543" s="4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7"/>
      <c r="Z543" s="8"/>
    </row>
    <row r="544" ht="15.75" customHeight="1">
      <c r="A544" s="4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7"/>
      <c r="Z544" s="8"/>
    </row>
    <row r="545" ht="15.75" customHeight="1">
      <c r="A545" s="4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7"/>
      <c r="Z545" s="8"/>
    </row>
    <row r="546" ht="15.75" customHeight="1">
      <c r="A546" s="4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7"/>
      <c r="Z546" s="8"/>
    </row>
    <row r="547" ht="15.75" customHeight="1">
      <c r="A547" s="4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7"/>
      <c r="Z547" s="8"/>
    </row>
    <row r="548" ht="15.75" customHeight="1">
      <c r="A548" s="4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7"/>
      <c r="Z548" s="8"/>
    </row>
    <row r="549" ht="15.75" customHeight="1">
      <c r="A549" s="4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7"/>
      <c r="Z549" s="8"/>
    </row>
    <row r="550" ht="15.75" customHeight="1">
      <c r="A550" s="4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7"/>
      <c r="Z550" s="8"/>
    </row>
    <row r="551" ht="15.75" customHeight="1">
      <c r="A551" s="4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7"/>
      <c r="Z551" s="8"/>
    </row>
    <row r="552" ht="15.75" customHeight="1">
      <c r="A552" s="4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7"/>
      <c r="Z552" s="8"/>
    </row>
    <row r="553" ht="15.75" customHeight="1">
      <c r="A553" s="4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7"/>
      <c r="Z553" s="8"/>
    </row>
    <row r="554" ht="15.75" customHeight="1">
      <c r="A554" s="4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7"/>
      <c r="Z554" s="8"/>
    </row>
    <row r="555" ht="15.75" customHeight="1">
      <c r="A555" s="4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7"/>
      <c r="Z555" s="8"/>
    </row>
    <row r="556" ht="15.75" customHeight="1">
      <c r="A556" s="4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7"/>
      <c r="Z556" s="8"/>
    </row>
    <row r="557" ht="15.75" customHeight="1">
      <c r="A557" s="4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7"/>
      <c r="Z557" s="8"/>
    </row>
    <row r="558" ht="15.75" customHeight="1">
      <c r="A558" s="4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7"/>
      <c r="Z558" s="8"/>
    </row>
    <row r="559" ht="15.75" customHeight="1">
      <c r="A559" s="4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7"/>
      <c r="Z559" s="8"/>
    </row>
    <row r="560" ht="15.75" customHeight="1">
      <c r="A560" s="4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7"/>
      <c r="Z560" s="8"/>
    </row>
    <row r="561" ht="15.75" customHeight="1">
      <c r="A561" s="4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7"/>
      <c r="Z561" s="8"/>
    </row>
    <row r="562" ht="15.75" customHeight="1">
      <c r="A562" s="4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7"/>
      <c r="Z562" s="8"/>
    </row>
    <row r="563" ht="15.75" customHeight="1">
      <c r="A563" s="4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7"/>
      <c r="Z563" s="8"/>
    </row>
    <row r="564" ht="15.75" customHeight="1">
      <c r="A564" s="4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7"/>
      <c r="Z564" s="8"/>
    </row>
    <row r="565" ht="15.75" customHeight="1">
      <c r="A565" s="4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7"/>
      <c r="Z565" s="8"/>
    </row>
    <row r="566" ht="15.75" customHeight="1">
      <c r="A566" s="4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7"/>
      <c r="Z566" s="8"/>
    </row>
    <row r="567" ht="15.75" customHeight="1">
      <c r="A567" s="4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7"/>
      <c r="Z567" s="8"/>
    </row>
    <row r="568" ht="15.75" customHeight="1">
      <c r="A568" s="4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7"/>
      <c r="Z568" s="8"/>
    </row>
    <row r="569" ht="15.75" customHeight="1">
      <c r="A569" s="4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7"/>
      <c r="Z569" s="8"/>
    </row>
    <row r="570" ht="15.75" customHeight="1">
      <c r="A570" s="4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7"/>
      <c r="Z570" s="8"/>
    </row>
    <row r="571" ht="15.75" customHeight="1">
      <c r="A571" s="4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7"/>
      <c r="Z571" s="8"/>
    </row>
    <row r="572" ht="15.75" customHeight="1">
      <c r="A572" s="4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7"/>
      <c r="Z572" s="8"/>
    </row>
    <row r="573" ht="15.75" customHeight="1">
      <c r="A573" s="4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7"/>
      <c r="Z573" s="8"/>
    </row>
    <row r="574" ht="15.75" customHeight="1">
      <c r="A574" s="4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7"/>
      <c r="Z574" s="8"/>
    </row>
    <row r="575" ht="15.75" customHeight="1">
      <c r="A575" s="4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7"/>
      <c r="Z575" s="8"/>
    </row>
    <row r="576" ht="15.75" customHeight="1">
      <c r="A576" s="4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7"/>
      <c r="Z576" s="8"/>
    </row>
    <row r="577" ht="15.75" customHeight="1">
      <c r="A577" s="4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7"/>
      <c r="Z577" s="8"/>
    </row>
    <row r="578" ht="15.75" customHeight="1">
      <c r="A578" s="4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7"/>
      <c r="Z578" s="8"/>
    </row>
    <row r="579" ht="15.75" customHeight="1">
      <c r="A579" s="4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7"/>
      <c r="Z579" s="8"/>
    </row>
    <row r="580" ht="15.75" customHeight="1">
      <c r="A580" s="4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7"/>
      <c r="Z580" s="8"/>
    </row>
    <row r="581" ht="15.75" customHeight="1">
      <c r="A581" s="4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7"/>
      <c r="Z581" s="8"/>
    </row>
    <row r="582" ht="15.75" customHeight="1">
      <c r="A582" s="4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7"/>
      <c r="Z582" s="8"/>
    </row>
    <row r="583" ht="15.75" customHeight="1">
      <c r="A583" s="4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7"/>
      <c r="Z583" s="8"/>
    </row>
    <row r="584" ht="15.75" customHeight="1">
      <c r="A584" s="4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7"/>
      <c r="Z584" s="8"/>
    </row>
    <row r="585" ht="15.75" customHeight="1">
      <c r="A585" s="4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7"/>
      <c r="Z585" s="8"/>
    </row>
    <row r="586" ht="15.75" customHeight="1">
      <c r="A586" s="4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7"/>
      <c r="Z586" s="8"/>
    </row>
    <row r="587" ht="15.75" customHeight="1">
      <c r="A587" s="4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7"/>
      <c r="Z587" s="8"/>
    </row>
    <row r="588" ht="15.75" customHeight="1">
      <c r="A588" s="4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7"/>
      <c r="Z588" s="8"/>
    </row>
    <row r="589" ht="15.75" customHeight="1">
      <c r="A589" s="4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7"/>
      <c r="Z589" s="8"/>
    </row>
    <row r="590" ht="15.75" customHeight="1">
      <c r="A590" s="4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7"/>
      <c r="Z590" s="8"/>
    </row>
    <row r="591" ht="15.75" customHeight="1">
      <c r="A591" s="4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7"/>
      <c r="Z591" s="8"/>
    </row>
    <row r="592" ht="15.75" customHeight="1">
      <c r="A592" s="4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7"/>
      <c r="Z592" s="8"/>
    </row>
    <row r="593" ht="15.75" customHeight="1">
      <c r="A593" s="4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7"/>
      <c r="Z593" s="8"/>
    </row>
    <row r="594" ht="15.75" customHeight="1">
      <c r="A594" s="4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7"/>
      <c r="Z594" s="8"/>
    </row>
    <row r="595" ht="15.75" customHeight="1">
      <c r="A595" s="4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7"/>
      <c r="Z595" s="8"/>
    </row>
    <row r="596" ht="15.75" customHeight="1">
      <c r="A596" s="4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7"/>
      <c r="Z596" s="8"/>
    </row>
    <row r="597" ht="15.75" customHeight="1">
      <c r="A597" s="4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7"/>
      <c r="Z597" s="8"/>
    </row>
    <row r="598" ht="15.75" customHeight="1">
      <c r="A598" s="4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7"/>
      <c r="Z598" s="8"/>
    </row>
    <row r="599" ht="15.75" customHeight="1">
      <c r="A599" s="4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7"/>
      <c r="Z599" s="8"/>
    </row>
    <row r="600" ht="15.75" customHeight="1">
      <c r="A600" s="4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7"/>
      <c r="Z600" s="8"/>
    </row>
    <row r="601" ht="15.75" customHeight="1">
      <c r="A601" s="4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7"/>
      <c r="Z601" s="8"/>
    </row>
    <row r="602" ht="15.75" customHeight="1">
      <c r="A602" s="4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7"/>
      <c r="Z602" s="8"/>
    </row>
    <row r="603" ht="15.75" customHeight="1">
      <c r="A603" s="4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7"/>
      <c r="Z603" s="8"/>
    </row>
    <row r="604" ht="15.75" customHeight="1">
      <c r="A604" s="4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7"/>
      <c r="Z604" s="8"/>
    </row>
    <row r="605" ht="15.75" customHeight="1">
      <c r="A605" s="4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7"/>
      <c r="Z605" s="8"/>
    </row>
    <row r="606" ht="15.75" customHeight="1">
      <c r="A606" s="4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7"/>
      <c r="Z606" s="8"/>
    </row>
    <row r="607" ht="15.75" customHeight="1">
      <c r="A607" s="4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7"/>
      <c r="Z607" s="8"/>
    </row>
    <row r="608" ht="15.75" customHeight="1">
      <c r="A608" s="4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7"/>
      <c r="Z608" s="8"/>
    </row>
    <row r="609" ht="15.75" customHeight="1">
      <c r="A609" s="4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7"/>
      <c r="Z609" s="8"/>
    </row>
    <row r="610" ht="15.75" customHeight="1">
      <c r="A610" s="4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7"/>
      <c r="Z610" s="8"/>
    </row>
    <row r="611" ht="15.75" customHeight="1">
      <c r="A611" s="4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7"/>
      <c r="Z611" s="8"/>
    </row>
    <row r="612" ht="15.75" customHeight="1">
      <c r="A612" s="4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7"/>
      <c r="Z612" s="8"/>
    </row>
    <row r="613" ht="15.75" customHeight="1">
      <c r="A613" s="4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7"/>
      <c r="Z613" s="8"/>
    </row>
    <row r="614" ht="15.75" customHeight="1">
      <c r="A614" s="4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7"/>
      <c r="Z614" s="8"/>
    </row>
    <row r="615" ht="15.75" customHeight="1">
      <c r="A615" s="4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7"/>
      <c r="Z615" s="8"/>
    </row>
    <row r="616" ht="15.75" customHeight="1">
      <c r="A616" s="4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7"/>
      <c r="Z616" s="8"/>
    </row>
    <row r="617" ht="15.75" customHeight="1">
      <c r="A617" s="4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7"/>
      <c r="Z617" s="8"/>
    </row>
    <row r="618" ht="15.75" customHeight="1">
      <c r="A618" s="4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7"/>
      <c r="Z618" s="8"/>
    </row>
    <row r="619" ht="15.75" customHeight="1">
      <c r="A619" s="4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7"/>
      <c r="Z619" s="8"/>
    </row>
    <row r="620" ht="15.75" customHeight="1">
      <c r="A620" s="4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7"/>
      <c r="Z620" s="8"/>
    </row>
    <row r="621" ht="15.75" customHeight="1">
      <c r="A621" s="4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7"/>
      <c r="Z621" s="8"/>
    </row>
    <row r="622" ht="15.75" customHeight="1">
      <c r="A622" s="4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7"/>
      <c r="Z622" s="8"/>
    </row>
    <row r="623" ht="15.75" customHeight="1">
      <c r="A623" s="4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7"/>
      <c r="Z623" s="8"/>
    </row>
    <row r="624" ht="15.75" customHeight="1">
      <c r="A624" s="4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7"/>
      <c r="Z624" s="8"/>
    </row>
    <row r="625" ht="15.75" customHeight="1">
      <c r="A625" s="4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7"/>
      <c r="Z625" s="8"/>
    </row>
    <row r="626" ht="15.75" customHeight="1">
      <c r="A626" s="4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7"/>
      <c r="Z626" s="8"/>
    </row>
    <row r="627" ht="15.75" customHeight="1">
      <c r="A627" s="4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7"/>
      <c r="Z627" s="8"/>
    </row>
    <row r="628" ht="15.75" customHeight="1">
      <c r="A628" s="4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7"/>
      <c r="Z628" s="8"/>
    </row>
    <row r="629" ht="15.75" customHeight="1">
      <c r="A629" s="4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7"/>
      <c r="Z629" s="8"/>
    </row>
    <row r="630" ht="15.75" customHeight="1">
      <c r="A630" s="4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7"/>
      <c r="Z630" s="8"/>
    </row>
    <row r="631" ht="15.75" customHeight="1">
      <c r="A631" s="4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7"/>
      <c r="Z631" s="8"/>
    </row>
    <row r="632" ht="15.75" customHeight="1">
      <c r="A632" s="4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7"/>
      <c r="Z632" s="8"/>
    </row>
    <row r="633" ht="15.75" customHeight="1">
      <c r="A633" s="4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7"/>
      <c r="Z633" s="8"/>
    </row>
    <row r="634" ht="15.75" customHeight="1">
      <c r="A634" s="4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7"/>
      <c r="Z634" s="8"/>
    </row>
    <row r="635" ht="15.75" customHeight="1">
      <c r="A635" s="4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7"/>
      <c r="Z635" s="8"/>
    </row>
    <row r="636" ht="15.75" customHeight="1">
      <c r="A636" s="4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7"/>
      <c r="Z636" s="8"/>
    </row>
    <row r="637" ht="15.75" customHeight="1">
      <c r="A637" s="4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7"/>
      <c r="Z637" s="8"/>
    </row>
    <row r="638" ht="15.75" customHeight="1">
      <c r="A638" s="4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7"/>
      <c r="Z638" s="8"/>
    </row>
    <row r="639" ht="15.75" customHeight="1">
      <c r="A639" s="4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7"/>
      <c r="Z639" s="8"/>
    </row>
    <row r="640" ht="15.75" customHeight="1">
      <c r="A640" s="4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7"/>
      <c r="Z640" s="8"/>
    </row>
    <row r="641" ht="15.75" customHeight="1">
      <c r="A641" s="4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7"/>
      <c r="Z641" s="8"/>
    </row>
    <row r="642" ht="15.75" customHeight="1">
      <c r="A642" s="4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7"/>
      <c r="Z642" s="8"/>
    </row>
    <row r="643" ht="15.75" customHeight="1">
      <c r="A643" s="4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7"/>
      <c r="Z643" s="8"/>
    </row>
    <row r="644" ht="15.75" customHeight="1">
      <c r="A644" s="4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7"/>
      <c r="Z644" s="8"/>
    </row>
    <row r="645" ht="15.75" customHeight="1">
      <c r="A645" s="4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7"/>
      <c r="Z645" s="8"/>
    </row>
    <row r="646" ht="15.75" customHeight="1">
      <c r="A646" s="4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7"/>
      <c r="Z646" s="8"/>
    </row>
    <row r="647" ht="15.75" customHeight="1">
      <c r="A647" s="4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7"/>
      <c r="Z647" s="8"/>
    </row>
    <row r="648" ht="15.75" customHeight="1">
      <c r="A648" s="4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7"/>
      <c r="Z648" s="8"/>
    </row>
    <row r="649" ht="15.75" customHeight="1">
      <c r="A649" s="4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7"/>
      <c r="Z649" s="8"/>
    </row>
    <row r="650" ht="15.75" customHeight="1">
      <c r="A650" s="4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7"/>
      <c r="Z650" s="8"/>
    </row>
    <row r="651" ht="15.75" customHeight="1">
      <c r="A651" s="4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7"/>
      <c r="Z651" s="8"/>
    </row>
    <row r="652" ht="15.75" customHeight="1">
      <c r="A652" s="4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7"/>
      <c r="Z652" s="8"/>
    </row>
    <row r="653" ht="15.75" customHeight="1">
      <c r="A653" s="4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7"/>
      <c r="Z653" s="8"/>
    </row>
    <row r="654" ht="15.75" customHeight="1">
      <c r="A654" s="4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7"/>
      <c r="Z654" s="8"/>
    </row>
    <row r="655" ht="15.75" customHeight="1">
      <c r="A655" s="4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7"/>
      <c r="Z655" s="8"/>
    </row>
    <row r="656" ht="15.75" customHeight="1">
      <c r="A656" s="4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7"/>
      <c r="Z656" s="8"/>
    </row>
    <row r="657" ht="15.75" customHeight="1">
      <c r="A657" s="4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7"/>
      <c r="Z657" s="8"/>
    </row>
    <row r="658" ht="15.75" customHeight="1">
      <c r="A658" s="4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7"/>
      <c r="Z658" s="8"/>
    </row>
    <row r="659" ht="15.75" customHeight="1">
      <c r="A659" s="4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7"/>
      <c r="Z659" s="8"/>
    </row>
    <row r="660" ht="15.75" customHeight="1">
      <c r="A660" s="4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7"/>
      <c r="Z660" s="8"/>
    </row>
    <row r="661" ht="15.75" customHeight="1">
      <c r="A661" s="4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7"/>
      <c r="Z661" s="8"/>
    </row>
    <row r="662" ht="15.75" customHeight="1">
      <c r="A662" s="4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7"/>
      <c r="Z662" s="8"/>
    </row>
    <row r="663" ht="15.75" customHeight="1">
      <c r="A663" s="4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7"/>
      <c r="Z663" s="8"/>
    </row>
    <row r="664" ht="15.75" customHeight="1">
      <c r="A664" s="4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7"/>
      <c r="Z664" s="8"/>
    </row>
    <row r="665" ht="15.75" customHeight="1">
      <c r="A665" s="4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7"/>
      <c r="Z665" s="8"/>
    </row>
    <row r="666" ht="15.75" customHeight="1">
      <c r="A666" s="4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7"/>
      <c r="Z666" s="8"/>
    </row>
    <row r="667" ht="15.75" customHeight="1">
      <c r="A667" s="4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7"/>
      <c r="Z667" s="8"/>
    </row>
    <row r="668" ht="15.75" customHeight="1">
      <c r="A668" s="4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7"/>
      <c r="Z668" s="8"/>
    </row>
    <row r="669" ht="15.75" customHeight="1">
      <c r="A669" s="4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7"/>
      <c r="Z669" s="8"/>
    </row>
    <row r="670" ht="15.75" customHeight="1">
      <c r="A670" s="4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7"/>
      <c r="Z670" s="8"/>
    </row>
    <row r="671" ht="15.75" customHeight="1">
      <c r="A671" s="4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7"/>
      <c r="Z671" s="8"/>
    </row>
    <row r="672" ht="15.75" customHeight="1">
      <c r="A672" s="4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7"/>
      <c r="Z672" s="8"/>
    </row>
    <row r="673" ht="15.75" customHeight="1">
      <c r="A673" s="4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7"/>
      <c r="Z673" s="8"/>
    </row>
    <row r="674" ht="15.75" customHeight="1">
      <c r="A674" s="4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7"/>
      <c r="Z674" s="8"/>
    </row>
    <row r="675" ht="15.75" customHeight="1">
      <c r="A675" s="4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7"/>
      <c r="Z675" s="8"/>
    </row>
    <row r="676" ht="15.75" customHeight="1">
      <c r="A676" s="4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7"/>
      <c r="Z676" s="8"/>
    </row>
    <row r="677" ht="15.75" customHeight="1">
      <c r="A677" s="4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7"/>
      <c r="Z677" s="8"/>
    </row>
    <row r="678" ht="15.75" customHeight="1">
      <c r="A678" s="4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7"/>
      <c r="Z678" s="8"/>
    </row>
    <row r="679" ht="15.75" customHeight="1">
      <c r="A679" s="4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7"/>
      <c r="Z679" s="8"/>
    </row>
    <row r="680" ht="15.75" customHeight="1">
      <c r="A680" s="4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7"/>
      <c r="Z680" s="8"/>
    </row>
    <row r="681" ht="15.75" customHeight="1">
      <c r="A681" s="4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7"/>
      <c r="Z681" s="8"/>
    </row>
    <row r="682" ht="15.75" customHeight="1">
      <c r="A682" s="4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7"/>
      <c r="Z682" s="8"/>
    </row>
    <row r="683" ht="15.75" customHeight="1">
      <c r="A683" s="4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7"/>
      <c r="Z683" s="8"/>
    </row>
    <row r="684" ht="15.75" customHeight="1">
      <c r="A684" s="4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7"/>
      <c r="Z684" s="8"/>
    </row>
    <row r="685" ht="15.75" customHeight="1">
      <c r="A685" s="4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7"/>
      <c r="Z685" s="8"/>
    </row>
    <row r="686" ht="15.75" customHeight="1">
      <c r="A686" s="4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7"/>
      <c r="Z686" s="8"/>
    </row>
    <row r="687" ht="15.75" customHeight="1">
      <c r="A687" s="4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7"/>
      <c r="Z687" s="8"/>
    </row>
    <row r="688" ht="15.75" customHeight="1">
      <c r="A688" s="4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7"/>
      <c r="Z688" s="8"/>
    </row>
    <row r="689" ht="15.75" customHeight="1">
      <c r="A689" s="4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7"/>
      <c r="Z689" s="8"/>
    </row>
    <row r="690" ht="15.75" customHeight="1">
      <c r="A690" s="4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7"/>
      <c r="Z690" s="8"/>
    </row>
    <row r="691" ht="15.75" customHeight="1">
      <c r="A691" s="4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7"/>
      <c r="Z691" s="8"/>
    </row>
    <row r="692" ht="15.75" customHeight="1">
      <c r="A692" s="4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7"/>
      <c r="Z692" s="8"/>
    </row>
    <row r="693" ht="15.75" customHeight="1">
      <c r="A693" s="4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7"/>
      <c r="Z693" s="8"/>
    </row>
    <row r="694" ht="15.75" customHeight="1">
      <c r="A694" s="4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7"/>
      <c r="Z694" s="8"/>
    </row>
    <row r="695" ht="15.75" customHeight="1">
      <c r="A695" s="4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7"/>
      <c r="Z695" s="8"/>
    </row>
    <row r="696" ht="15.75" customHeight="1">
      <c r="A696" s="4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7"/>
      <c r="Z696" s="8"/>
    </row>
    <row r="697" ht="15.75" customHeight="1">
      <c r="A697" s="4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7"/>
      <c r="Z697" s="8"/>
    </row>
    <row r="698" ht="15.75" customHeight="1">
      <c r="A698" s="4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7"/>
      <c r="Z698" s="8"/>
    </row>
    <row r="699" ht="15.75" customHeight="1">
      <c r="A699" s="4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7"/>
      <c r="Z699" s="8"/>
    </row>
    <row r="700" ht="15.75" customHeight="1">
      <c r="A700" s="4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7"/>
      <c r="Z700" s="8"/>
    </row>
    <row r="701" ht="15.75" customHeight="1">
      <c r="A701" s="4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7"/>
      <c r="Z701" s="8"/>
    </row>
    <row r="702" ht="15.75" customHeight="1">
      <c r="A702" s="4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7"/>
      <c r="Z702" s="8"/>
    </row>
    <row r="703" ht="15.75" customHeight="1">
      <c r="A703" s="4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7"/>
      <c r="Z703" s="8"/>
    </row>
    <row r="704" ht="15.75" customHeight="1">
      <c r="A704" s="4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7"/>
      <c r="Z704" s="8"/>
    </row>
    <row r="705" ht="15.75" customHeight="1">
      <c r="A705" s="4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7"/>
      <c r="Z705" s="8"/>
    </row>
    <row r="706" ht="15.75" customHeight="1">
      <c r="A706" s="4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7"/>
      <c r="Z706" s="8"/>
    </row>
    <row r="707" ht="15.75" customHeight="1">
      <c r="A707" s="4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7"/>
      <c r="Z707" s="8"/>
    </row>
    <row r="708" ht="15.75" customHeight="1">
      <c r="A708" s="4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7"/>
      <c r="Z708" s="8"/>
    </row>
    <row r="709" ht="15.75" customHeight="1">
      <c r="A709" s="4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7"/>
      <c r="Z709" s="8"/>
    </row>
    <row r="710" ht="15.75" customHeight="1">
      <c r="A710" s="4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7"/>
      <c r="Z710" s="8"/>
    </row>
    <row r="711" ht="15.75" customHeight="1">
      <c r="A711" s="4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7"/>
      <c r="Z711" s="8"/>
    </row>
    <row r="712" ht="15.75" customHeight="1">
      <c r="A712" s="4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7"/>
      <c r="Z712" s="8"/>
    </row>
    <row r="713" ht="15.75" customHeight="1">
      <c r="A713" s="4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7"/>
      <c r="Z713" s="8"/>
    </row>
    <row r="714" ht="15.75" customHeight="1">
      <c r="A714" s="4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7"/>
      <c r="Z714" s="8"/>
    </row>
    <row r="715" ht="15.75" customHeight="1">
      <c r="A715" s="4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7"/>
      <c r="Z715" s="8"/>
    </row>
    <row r="716" ht="15.75" customHeight="1">
      <c r="A716" s="4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7"/>
      <c r="Z716" s="8"/>
    </row>
    <row r="717" ht="15.75" customHeight="1">
      <c r="A717" s="4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7"/>
      <c r="Z717" s="8"/>
    </row>
    <row r="718" ht="15.75" customHeight="1">
      <c r="A718" s="4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7"/>
      <c r="Z718" s="8"/>
    </row>
    <row r="719" ht="15.75" customHeight="1">
      <c r="A719" s="4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7"/>
      <c r="Z719" s="8"/>
    </row>
    <row r="720" ht="15.75" customHeight="1">
      <c r="A720" s="4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7"/>
      <c r="Z720" s="8"/>
    </row>
    <row r="721" ht="15.75" customHeight="1">
      <c r="A721" s="4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7"/>
      <c r="Z721" s="8"/>
    </row>
    <row r="722" ht="15.75" customHeight="1">
      <c r="A722" s="4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7"/>
      <c r="Z722" s="8"/>
    </row>
    <row r="723" ht="15.75" customHeight="1">
      <c r="A723" s="4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7"/>
      <c r="Z723" s="8"/>
    </row>
    <row r="724" ht="15.75" customHeight="1">
      <c r="A724" s="4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7"/>
      <c r="Z724" s="8"/>
    </row>
    <row r="725" ht="15.75" customHeight="1">
      <c r="A725" s="4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7"/>
      <c r="Z725" s="8"/>
    </row>
    <row r="726" ht="15.75" customHeight="1">
      <c r="A726" s="4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7"/>
      <c r="Z726" s="8"/>
    </row>
    <row r="727" ht="15.75" customHeight="1">
      <c r="A727" s="4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7"/>
      <c r="Z727" s="8"/>
    </row>
    <row r="728" ht="15.75" customHeight="1">
      <c r="A728" s="4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7"/>
      <c r="Z728" s="8"/>
    </row>
    <row r="729" ht="15.75" customHeight="1">
      <c r="A729" s="4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7"/>
      <c r="Z729" s="8"/>
    </row>
    <row r="730" ht="15.75" customHeight="1">
      <c r="A730" s="4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7"/>
      <c r="Z730" s="8"/>
    </row>
    <row r="731" ht="15.75" customHeight="1">
      <c r="A731" s="4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7"/>
      <c r="Z731" s="8"/>
    </row>
    <row r="732" ht="15.75" customHeight="1">
      <c r="A732" s="4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7"/>
      <c r="Z732" s="8"/>
    </row>
    <row r="733" ht="15.75" customHeight="1">
      <c r="A733" s="4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7"/>
      <c r="Z733" s="8"/>
    </row>
    <row r="734" ht="15.75" customHeight="1">
      <c r="A734" s="4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7"/>
      <c r="Z734" s="8"/>
    </row>
    <row r="735" ht="15.75" customHeight="1">
      <c r="A735" s="4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7"/>
      <c r="Z735" s="8"/>
    </row>
    <row r="736" ht="15.75" customHeight="1">
      <c r="A736" s="4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7"/>
      <c r="Z736" s="8"/>
    </row>
    <row r="737" ht="15.75" customHeight="1">
      <c r="A737" s="4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7"/>
      <c r="Z737" s="8"/>
    </row>
    <row r="738" ht="15.75" customHeight="1">
      <c r="A738" s="4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7"/>
      <c r="Z738" s="8"/>
    </row>
    <row r="739" ht="15.75" customHeight="1">
      <c r="A739" s="4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7"/>
      <c r="Z739" s="8"/>
    </row>
    <row r="740" ht="15.75" customHeight="1">
      <c r="A740" s="4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7"/>
      <c r="Z740" s="8"/>
    </row>
    <row r="741" ht="15.75" customHeight="1">
      <c r="A741" s="4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7"/>
      <c r="Z741" s="8"/>
    </row>
    <row r="742" ht="15.75" customHeight="1">
      <c r="A742" s="4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7"/>
      <c r="Z742" s="8"/>
    </row>
    <row r="743" ht="15.75" customHeight="1">
      <c r="A743" s="4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7"/>
      <c r="Z743" s="8"/>
    </row>
    <row r="744" ht="15.75" customHeight="1">
      <c r="A744" s="4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7"/>
      <c r="Z744" s="8"/>
    </row>
    <row r="745" ht="15.75" customHeight="1">
      <c r="A745" s="4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7"/>
      <c r="Z745" s="8"/>
    </row>
    <row r="746" ht="15.75" customHeight="1">
      <c r="A746" s="4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7"/>
      <c r="Z746" s="8"/>
    </row>
    <row r="747" ht="15.75" customHeight="1">
      <c r="A747" s="4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7"/>
      <c r="Z747" s="8"/>
    </row>
    <row r="748" ht="15.75" customHeight="1">
      <c r="A748" s="4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7"/>
      <c r="Z748" s="8"/>
    </row>
    <row r="749" ht="15.75" customHeight="1">
      <c r="A749" s="4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7"/>
      <c r="Z749" s="8"/>
    </row>
    <row r="750" ht="15.75" customHeight="1">
      <c r="A750" s="4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7"/>
      <c r="Z750" s="8"/>
    </row>
    <row r="751" ht="15.75" customHeight="1">
      <c r="A751" s="4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7"/>
      <c r="Z751" s="8"/>
    </row>
    <row r="752" ht="15.75" customHeight="1">
      <c r="A752" s="4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7"/>
      <c r="Z752" s="8"/>
    </row>
    <row r="753" ht="15.75" customHeight="1">
      <c r="A753" s="4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7"/>
      <c r="Z753" s="8"/>
    </row>
    <row r="754" ht="15.75" customHeight="1">
      <c r="A754" s="4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7"/>
      <c r="Z754" s="8"/>
    </row>
    <row r="755" ht="15.75" customHeight="1">
      <c r="A755" s="4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7"/>
      <c r="Z755" s="8"/>
    </row>
    <row r="756" ht="15.75" customHeight="1">
      <c r="A756" s="4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7"/>
      <c r="Z756" s="8"/>
    </row>
    <row r="757" ht="15.75" customHeight="1">
      <c r="A757" s="4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7"/>
      <c r="Z757" s="8"/>
    </row>
    <row r="758" ht="15.75" customHeight="1">
      <c r="A758" s="4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7"/>
      <c r="Z758" s="8"/>
    </row>
    <row r="759" ht="15.75" customHeight="1">
      <c r="A759" s="4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7"/>
      <c r="Z759" s="8"/>
    </row>
    <row r="760" ht="15.75" customHeight="1">
      <c r="A760" s="4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7"/>
      <c r="Z760" s="8"/>
    </row>
    <row r="761" ht="15.75" customHeight="1">
      <c r="A761" s="4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7"/>
      <c r="Z761" s="8"/>
    </row>
    <row r="762" ht="15.75" customHeight="1">
      <c r="A762" s="4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7"/>
      <c r="Z762" s="8"/>
    </row>
    <row r="763" ht="15.75" customHeight="1">
      <c r="A763" s="4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7"/>
      <c r="Z763" s="8"/>
    </row>
    <row r="764" ht="15.75" customHeight="1">
      <c r="A764" s="4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7"/>
      <c r="Z764" s="8"/>
    </row>
    <row r="765" ht="15.75" customHeight="1">
      <c r="A765" s="4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7"/>
      <c r="Z765" s="8"/>
    </row>
    <row r="766" ht="15.75" customHeight="1">
      <c r="A766" s="4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7"/>
      <c r="Z766" s="8"/>
    </row>
    <row r="767" ht="15.75" customHeight="1">
      <c r="A767" s="4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7"/>
      <c r="Z767" s="8"/>
    </row>
    <row r="768" ht="15.75" customHeight="1">
      <c r="A768" s="4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7"/>
      <c r="Z768" s="8"/>
    </row>
    <row r="769" ht="15.75" customHeight="1">
      <c r="A769" s="4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7"/>
      <c r="Z769" s="8"/>
    </row>
    <row r="770" ht="15.75" customHeight="1">
      <c r="A770" s="4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7"/>
      <c r="Z770" s="8"/>
    </row>
    <row r="771" ht="15.75" customHeight="1">
      <c r="A771" s="4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7"/>
      <c r="Z771" s="8"/>
    </row>
    <row r="772" ht="15.75" customHeight="1">
      <c r="A772" s="4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7"/>
      <c r="Z772" s="8"/>
    </row>
    <row r="773" ht="15.75" customHeight="1">
      <c r="A773" s="4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7"/>
      <c r="Z773" s="8"/>
    </row>
    <row r="774" ht="15.75" customHeight="1">
      <c r="A774" s="4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7"/>
      <c r="Z774" s="8"/>
    </row>
    <row r="775" ht="15.75" customHeight="1">
      <c r="A775" s="4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7"/>
      <c r="Z775" s="8"/>
    </row>
    <row r="776" ht="15.75" customHeight="1">
      <c r="A776" s="4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7"/>
      <c r="Z776" s="8"/>
    </row>
    <row r="777" ht="15.75" customHeight="1">
      <c r="A777" s="4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7"/>
      <c r="Z777" s="8"/>
    </row>
    <row r="778" ht="15.75" customHeight="1">
      <c r="A778" s="4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7"/>
      <c r="Z778" s="8"/>
    </row>
    <row r="779" ht="15.75" customHeight="1">
      <c r="A779" s="4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7"/>
      <c r="Z779" s="8"/>
    </row>
    <row r="780" ht="15.75" customHeight="1">
      <c r="A780" s="4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7"/>
      <c r="Z780" s="8"/>
    </row>
    <row r="781" ht="15.75" customHeight="1">
      <c r="A781" s="4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7"/>
      <c r="Z781" s="8"/>
    </row>
    <row r="782" ht="15.75" customHeight="1">
      <c r="A782" s="4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7"/>
      <c r="Z782" s="8"/>
    </row>
    <row r="783" ht="15.75" customHeight="1">
      <c r="A783" s="4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7"/>
      <c r="Z783" s="8"/>
    </row>
    <row r="784" ht="15.75" customHeight="1">
      <c r="A784" s="4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7"/>
      <c r="Z784" s="8"/>
    </row>
    <row r="785" ht="15.75" customHeight="1">
      <c r="A785" s="4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7"/>
      <c r="Z785" s="8"/>
    </row>
    <row r="786" ht="15.75" customHeight="1">
      <c r="A786" s="4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7"/>
      <c r="Z786" s="8"/>
    </row>
    <row r="787" ht="15.75" customHeight="1">
      <c r="A787" s="4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7"/>
      <c r="Z787" s="8"/>
    </row>
    <row r="788" ht="15.75" customHeight="1">
      <c r="A788" s="4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7"/>
      <c r="Z788" s="8"/>
    </row>
    <row r="789" ht="15.75" customHeight="1">
      <c r="A789" s="4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7"/>
      <c r="Z789" s="8"/>
    </row>
    <row r="790" ht="15.75" customHeight="1">
      <c r="A790" s="4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7"/>
      <c r="Z790" s="8"/>
    </row>
    <row r="791" ht="15.75" customHeight="1">
      <c r="A791" s="4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7"/>
      <c r="Z791" s="8"/>
    </row>
    <row r="792" ht="15.75" customHeight="1">
      <c r="A792" s="4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7"/>
      <c r="Z792" s="8"/>
    </row>
    <row r="793" ht="15.75" customHeight="1">
      <c r="A793" s="4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7"/>
      <c r="Z793" s="8"/>
    </row>
    <row r="794" ht="15.75" customHeight="1">
      <c r="A794" s="4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7"/>
      <c r="Z794" s="8"/>
    </row>
    <row r="795" ht="15.75" customHeight="1">
      <c r="A795" s="4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7"/>
      <c r="Z795" s="8"/>
    </row>
    <row r="796" ht="15.75" customHeight="1">
      <c r="A796" s="4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7"/>
      <c r="Z796" s="8"/>
    </row>
    <row r="797" ht="15.75" customHeight="1">
      <c r="A797" s="4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7"/>
      <c r="Z797" s="8"/>
    </row>
    <row r="798" ht="15.75" customHeight="1">
      <c r="A798" s="4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7"/>
      <c r="Z798" s="8"/>
    </row>
    <row r="799" ht="15.75" customHeight="1">
      <c r="A799" s="4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7"/>
      <c r="Z799" s="8"/>
    </row>
    <row r="800" ht="15.75" customHeight="1">
      <c r="A800" s="4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7"/>
      <c r="Z800" s="8"/>
    </row>
    <row r="801" ht="15.75" customHeight="1">
      <c r="A801" s="4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7"/>
      <c r="Z801" s="8"/>
    </row>
    <row r="802" ht="15.75" customHeight="1">
      <c r="A802" s="4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7"/>
      <c r="Z802" s="8"/>
    </row>
    <row r="803" ht="15.75" customHeight="1">
      <c r="A803" s="4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7"/>
      <c r="Z803" s="8"/>
    </row>
    <row r="804" ht="15.75" customHeight="1">
      <c r="A804" s="4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7"/>
      <c r="Z804" s="8"/>
    </row>
    <row r="805" ht="15.75" customHeight="1">
      <c r="A805" s="4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7"/>
      <c r="Z805" s="8"/>
    </row>
    <row r="806" ht="15.75" customHeight="1">
      <c r="A806" s="4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7"/>
      <c r="Z806" s="8"/>
    </row>
    <row r="807" ht="15.75" customHeight="1">
      <c r="A807" s="4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7"/>
      <c r="Z807" s="8"/>
    </row>
    <row r="808" ht="15.75" customHeight="1">
      <c r="A808" s="4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7"/>
      <c r="Z808" s="8"/>
    </row>
    <row r="809" ht="15.75" customHeight="1">
      <c r="A809" s="4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7"/>
      <c r="Z809" s="8"/>
    </row>
    <row r="810" ht="15.75" customHeight="1">
      <c r="A810" s="4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7"/>
      <c r="Z810" s="8"/>
    </row>
    <row r="811" ht="15.75" customHeight="1">
      <c r="A811" s="4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7"/>
      <c r="Z811" s="8"/>
    </row>
    <row r="812" ht="15.75" customHeight="1">
      <c r="A812" s="4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7"/>
      <c r="Z812" s="8"/>
    </row>
    <row r="813" ht="15.75" customHeight="1">
      <c r="A813" s="4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7"/>
      <c r="Z813" s="8"/>
    </row>
    <row r="814" ht="15.75" customHeight="1">
      <c r="A814" s="4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7"/>
      <c r="Z814" s="8"/>
    </row>
    <row r="815" ht="15.75" customHeight="1">
      <c r="A815" s="4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7"/>
      <c r="Z815" s="8"/>
    </row>
    <row r="816" ht="15.75" customHeight="1">
      <c r="A816" s="4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7"/>
      <c r="Z816" s="8"/>
    </row>
    <row r="817" ht="15.75" customHeight="1">
      <c r="A817" s="4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7"/>
      <c r="Z817" s="8"/>
    </row>
    <row r="818" ht="15.75" customHeight="1">
      <c r="A818" s="4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7"/>
      <c r="Z818" s="8"/>
    </row>
    <row r="819" ht="15.75" customHeight="1">
      <c r="A819" s="4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7"/>
      <c r="Z819" s="8"/>
    </row>
    <row r="820" ht="15.75" customHeight="1">
      <c r="A820" s="4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7"/>
      <c r="Z820" s="8"/>
    </row>
    <row r="821" ht="15.75" customHeight="1">
      <c r="A821" s="4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7"/>
      <c r="Z821" s="8"/>
    </row>
    <row r="822" ht="15.75" customHeight="1">
      <c r="A822" s="4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7"/>
      <c r="Z822" s="8"/>
    </row>
    <row r="823" ht="15.75" customHeight="1">
      <c r="A823" s="4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7"/>
      <c r="Z823" s="8"/>
    </row>
    <row r="824" ht="15.75" customHeight="1">
      <c r="A824" s="4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7"/>
      <c r="Z824" s="8"/>
    </row>
    <row r="825" ht="15.75" customHeight="1">
      <c r="A825" s="4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7"/>
      <c r="Z825" s="8"/>
    </row>
    <row r="826" ht="15.75" customHeight="1">
      <c r="A826" s="4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7"/>
      <c r="Z826" s="8"/>
    </row>
    <row r="827" ht="15.75" customHeight="1">
      <c r="A827" s="4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7"/>
      <c r="Z827" s="8"/>
    </row>
    <row r="828" ht="15.75" customHeight="1">
      <c r="A828" s="4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7"/>
      <c r="Z828" s="8"/>
    </row>
    <row r="829" ht="15.75" customHeight="1">
      <c r="A829" s="4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7"/>
      <c r="Z829" s="8"/>
    </row>
    <row r="830" ht="15.75" customHeight="1">
      <c r="A830" s="4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7"/>
      <c r="Z830" s="8"/>
    </row>
    <row r="831" ht="15.75" customHeight="1">
      <c r="A831" s="4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7"/>
      <c r="Z831" s="8"/>
    </row>
    <row r="832" ht="15.75" customHeight="1">
      <c r="A832" s="4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7"/>
      <c r="Z832" s="8"/>
    </row>
    <row r="833" ht="15.75" customHeight="1">
      <c r="A833" s="4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7"/>
      <c r="Z833" s="8"/>
    </row>
    <row r="834" ht="15.75" customHeight="1">
      <c r="A834" s="4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7"/>
      <c r="Z834" s="8"/>
    </row>
    <row r="835" ht="15.75" customHeight="1">
      <c r="A835" s="4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7"/>
      <c r="Z835" s="8"/>
    </row>
    <row r="836" ht="15.75" customHeight="1">
      <c r="A836" s="4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7"/>
      <c r="Z836" s="8"/>
    </row>
    <row r="837" ht="15.75" customHeight="1">
      <c r="A837" s="4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7"/>
      <c r="Z837" s="8"/>
    </row>
    <row r="838" ht="15.75" customHeight="1">
      <c r="A838" s="4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7"/>
      <c r="Z838" s="8"/>
    </row>
    <row r="839" ht="15.75" customHeight="1">
      <c r="A839" s="4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7"/>
      <c r="Z839" s="8"/>
    </row>
    <row r="840" ht="15.75" customHeight="1">
      <c r="A840" s="4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7"/>
      <c r="Z840" s="8"/>
    </row>
    <row r="841" ht="15.75" customHeight="1">
      <c r="A841" s="4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7"/>
      <c r="Z841" s="8"/>
    </row>
    <row r="842" ht="15.75" customHeight="1">
      <c r="A842" s="4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7"/>
      <c r="Z842" s="8"/>
    </row>
    <row r="843" ht="15.75" customHeight="1">
      <c r="A843" s="4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7"/>
      <c r="Z843" s="8"/>
    </row>
    <row r="844" ht="15.75" customHeight="1">
      <c r="A844" s="4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7"/>
      <c r="Z844" s="8"/>
    </row>
    <row r="845" ht="15.75" customHeight="1">
      <c r="A845" s="4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7"/>
      <c r="Z845" s="8"/>
    </row>
    <row r="846" ht="15.75" customHeight="1">
      <c r="A846" s="4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7"/>
      <c r="Z846" s="8"/>
    </row>
    <row r="847" ht="15.75" customHeight="1">
      <c r="A847" s="4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7"/>
      <c r="Z847" s="8"/>
    </row>
    <row r="848" ht="15.75" customHeight="1">
      <c r="A848" s="4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7"/>
      <c r="Z848" s="8"/>
    </row>
    <row r="849" ht="15.75" customHeight="1">
      <c r="A849" s="4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7"/>
      <c r="Z849" s="8"/>
    </row>
    <row r="850" ht="15.75" customHeight="1">
      <c r="A850" s="4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7"/>
      <c r="Z850" s="8"/>
    </row>
    <row r="851" ht="15.75" customHeight="1">
      <c r="A851" s="4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7"/>
      <c r="Z851" s="8"/>
    </row>
    <row r="852" ht="15.75" customHeight="1">
      <c r="A852" s="4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7"/>
      <c r="Z852" s="8"/>
    </row>
    <row r="853" ht="15.75" customHeight="1">
      <c r="A853" s="4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7"/>
      <c r="Z853" s="8"/>
    </row>
    <row r="854" ht="15.75" customHeight="1">
      <c r="A854" s="4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7"/>
      <c r="Z854" s="8"/>
    </row>
    <row r="855" ht="15.75" customHeight="1">
      <c r="A855" s="4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7"/>
      <c r="Z855" s="8"/>
    </row>
    <row r="856" ht="15.75" customHeight="1">
      <c r="A856" s="4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7"/>
      <c r="Z856" s="8"/>
    </row>
    <row r="857" ht="15.75" customHeight="1">
      <c r="A857" s="4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7"/>
      <c r="Z857" s="8"/>
    </row>
    <row r="858" ht="15.75" customHeight="1">
      <c r="A858" s="4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7"/>
      <c r="Z858" s="8"/>
    </row>
    <row r="859" ht="15.75" customHeight="1">
      <c r="A859" s="4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7"/>
      <c r="Z859" s="8"/>
    </row>
    <row r="860" ht="15.75" customHeight="1">
      <c r="A860" s="4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7"/>
      <c r="Z860" s="8"/>
    </row>
    <row r="861" ht="15.75" customHeight="1">
      <c r="A861" s="4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7"/>
      <c r="Z861" s="8"/>
    </row>
    <row r="862" ht="15.75" customHeight="1">
      <c r="A862" s="4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7"/>
      <c r="Z862" s="8"/>
    </row>
    <row r="863" ht="15.75" customHeight="1">
      <c r="A863" s="4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7"/>
      <c r="Z863" s="8"/>
    </row>
    <row r="864" ht="15.75" customHeight="1">
      <c r="A864" s="4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7"/>
      <c r="Z864" s="8"/>
    </row>
    <row r="865" ht="15.75" customHeight="1">
      <c r="A865" s="4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7"/>
      <c r="Z865" s="8"/>
    </row>
    <row r="866" ht="15.75" customHeight="1">
      <c r="A866" s="4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7"/>
      <c r="Z866" s="8"/>
    </row>
    <row r="867" ht="15.75" customHeight="1">
      <c r="A867" s="4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7"/>
      <c r="Z867" s="8"/>
    </row>
    <row r="868" ht="15.75" customHeight="1">
      <c r="A868" s="4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7"/>
      <c r="Z868" s="8"/>
    </row>
    <row r="869" ht="15.75" customHeight="1">
      <c r="A869" s="4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7"/>
      <c r="Z869" s="8"/>
    </row>
    <row r="870" ht="15.75" customHeight="1">
      <c r="A870" s="4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7"/>
      <c r="Z870" s="8"/>
    </row>
    <row r="871" ht="15.75" customHeight="1">
      <c r="A871" s="4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7"/>
      <c r="Z871" s="8"/>
    </row>
    <row r="872" ht="15.75" customHeight="1">
      <c r="A872" s="4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7"/>
      <c r="Z872" s="8"/>
    </row>
    <row r="873" ht="15.75" customHeight="1">
      <c r="A873" s="4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7"/>
      <c r="Z873" s="8"/>
    </row>
    <row r="874" ht="15.75" customHeight="1">
      <c r="A874" s="4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7"/>
      <c r="Z874" s="8"/>
    </row>
    <row r="875" ht="15.75" customHeight="1">
      <c r="A875" s="4"/>
      <c r="B875" s="11"/>
      <c r="C875" s="11"/>
      <c r="D875" s="11"/>
      <c r="E875" s="11"/>
      <c r="F875" s="11"/>
      <c r="G875" s="11"/>
      <c r="H875" s="11"/>
      <c r="I875" s="11"/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7"/>
      <c r="Z875" s="8"/>
    </row>
    <row r="876" ht="15.75" customHeight="1">
      <c r="A876" s="4"/>
      <c r="B876" s="11"/>
      <c r="C876" s="11"/>
      <c r="D876" s="11"/>
      <c r="E876" s="11"/>
      <c r="F876" s="11"/>
      <c r="G876" s="11"/>
      <c r="H876" s="11"/>
      <c r="I876" s="11"/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7"/>
      <c r="Z876" s="8"/>
    </row>
    <row r="877" ht="15.75" customHeight="1">
      <c r="A877" s="4"/>
      <c r="B877" s="11"/>
      <c r="C877" s="11"/>
      <c r="D877" s="11"/>
      <c r="E877" s="11"/>
      <c r="F877" s="11"/>
      <c r="G877" s="11"/>
      <c r="H877" s="11"/>
      <c r="I877" s="11"/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7"/>
      <c r="Z877" s="8"/>
    </row>
    <row r="878" ht="15.75" customHeight="1">
      <c r="A878" s="4"/>
      <c r="B878" s="11"/>
      <c r="C878" s="11"/>
      <c r="D878" s="11"/>
      <c r="E878" s="11"/>
      <c r="F878" s="11"/>
      <c r="G878" s="11"/>
      <c r="H878" s="11"/>
      <c r="I878" s="11"/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7"/>
      <c r="Z878" s="8"/>
    </row>
    <row r="879" ht="15.75" customHeight="1">
      <c r="A879" s="4"/>
      <c r="B879" s="11"/>
      <c r="C879" s="11"/>
      <c r="D879" s="11"/>
      <c r="E879" s="11"/>
      <c r="F879" s="11"/>
      <c r="G879" s="11"/>
      <c r="H879" s="11"/>
      <c r="I879" s="11"/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7"/>
      <c r="Z879" s="8"/>
    </row>
    <row r="880" ht="15.75" customHeight="1">
      <c r="A880" s="4"/>
      <c r="B880" s="11"/>
      <c r="C880" s="11"/>
      <c r="D880" s="11"/>
      <c r="E880" s="11"/>
      <c r="F880" s="11"/>
      <c r="G880" s="11"/>
      <c r="H880" s="11"/>
      <c r="I880" s="11"/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7"/>
      <c r="Z880" s="8"/>
    </row>
    <row r="881" ht="15.75" customHeight="1">
      <c r="A881" s="4"/>
      <c r="B881" s="11"/>
      <c r="C881" s="11"/>
      <c r="D881" s="11"/>
      <c r="E881" s="11"/>
      <c r="F881" s="11"/>
      <c r="G881" s="11"/>
      <c r="H881" s="11"/>
      <c r="I881" s="11"/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7"/>
      <c r="Z881" s="8"/>
    </row>
    <row r="882" ht="15.75" customHeight="1">
      <c r="A882" s="4"/>
      <c r="B882" s="11"/>
      <c r="C882" s="11"/>
      <c r="D882" s="11"/>
      <c r="E882" s="11"/>
      <c r="F882" s="11"/>
      <c r="G882" s="11"/>
      <c r="H882" s="11"/>
      <c r="I882" s="11"/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7"/>
      <c r="Z882" s="8"/>
    </row>
    <row r="883" ht="15.75" customHeight="1">
      <c r="A883" s="4"/>
      <c r="B883" s="11"/>
      <c r="C883" s="11"/>
      <c r="D883" s="11"/>
      <c r="E883" s="11"/>
      <c r="F883" s="11"/>
      <c r="G883" s="11"/>
      <c r="H883" s="11"/>
      <c r="I883" s="11"/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7"/>
      <c r="Z883" s="8"/>
    </row>
    <row r="884" ht="15.75" customHeight="1">
      <c r="A884" s="4"/>
      <c r="B884" s="11"/>
      <c r="C884" s="11"/>
      <c r="D884" s="11"/>
      <c r="E884" s="11"/>
      <c r="F884" s="11"/>
      <c r="G884" s="11"/>
      <c r="H884" s="11"/>
      <c r="I884" s="11"/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7"/>
      <c r="Z884" s="8"/>
    </row>
    <row r="885" ht="15.75" customHeight="1">
      <c r="A885" s="4"/>
      <c r="B885" s="11"/>
      <c r="C885" s="11"/>
      <c r="D885" s="11"/>
      <c r="E885" s="11"/>
      <c r="F885" s="11"/>
      <c r="G885" s="11"/>
      <c r="H885" s="11"/>
      <c r="I885" s="11"/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7"/>
      <c r="Z885" s="8"/>
    </row>
    <row r="886" ht="15.75" customHeight="1">
      <c r="A886" s="4"/>
      <c r="B886" s="11"/>
      <c r="C886" s="11"/>
      <c r="D886" s="11"/>
      <c r="E886" s="11"/>
      <c r="F886" s="11"/>
      <c r="G886" s="11"/>
      <c r="H886" s="11"/>
      <c r="I886" s="11"/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7"/>
      <c r="Z886" s="8"/>
    </row>
    <row r="887" ht="15.75" customHeight="1">
      <c r="A887" s="4"/>
      <c r="B887" s="11"/>
      <c r="C887" s="11"/>
      <c r="D887" s="11"/>
      <c r="E887" s="11"/>
      <c r="F887" s="11"/>
      <c r="G887" s="11"/>
      <c r="H887" s="11"/>
      <c r="I887" s="11"/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7"/>
      <c r="Z887" s="8"/>
    </row>
    <row r="888" ht="15.75" customHeight="1">
      <c r="A888" s="4"/>
      <c r="B888" s="11"/>
      <c r="C888" s="11"/>
      <c r="D888" s="11"/>
      <c r="E888" s="11"/>
      <c r="F888" s="11"/>
      <c r="G888" s="11"/>
      <c r="H888" s="11"/>
      <c r="I888" s="11"/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7"/>
      <c r="Z888" s="8"/>
    </row>
    <row r="889" ht="15.75" customHeight="1">
      <c r="A889" s="4"/>
      <c r="B889" s="11"/>
      <c r="C889" s="11"/>
      <c r="D889" s="11"/>
      <c r="E889" s="11"/>
      <c r="F889" s="11"/>
      <c r="G889" s="11"/>
      <c r="H889" s="11"/>
      <c r="I889" s="11"/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7"/>
      <c r="Z889" s="8"/>
    </row>
    <row r="890" ht="15.75" customHeight="1">
      <c r="A890" s="4"/>
      <c r="B890" s="11"/>
      <c r="C890" s="11"/>
      <c r="D890" s="11"/>
      <c r="E890" s="11"/>
      <c r="F890" s="11"/>
      <c r="G890" s="11"/>
      <c r="H890" s="11"/>
      <c r="I890" s="11"/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7"/>
      <c r="Z890" s="8"/>
    </row>
    <row r="891" ht="15.75" customHeight="1">
      <c r="A891" s="4"/>
      <c r="B891" s="11"/>
      <c r="C891" s="11"/>
      <c r="D891" s="11"/>
      <c r="E891" s="11"/>
      <c r="F891" s="11"/>
      <c r="G891" s="11"/>
      <c r="H891" s="11"/>
      <c r="I891" s="11"/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7"/>
      <c r="Z891" s="8"/>
    </row>
    <row r="892" ht="15.75" customHeight="1">
      <c r="A892" s="4"/>
      <c r="B892" s="11"/>
      <c r="C892" s="11"/>
      <c r="D892" s="11"/>
      <c r="E892" s="11"/>
      <c r="F892" s="11"/>
      <c r="G892" s="11"/>
      <c r="H892" s="11"/>
      <c r="I892" s="11"/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7"/>
      <c r="Z892" s="8"/>
    </row>
    <row r="893" ht="15.75" customHeight="1">
      <c r="A893" s="4"/>
      <c r="B893" s="11"/>
      <c r="C893" s="11"/>
      <c r="D893" s="11"/>
      <c r="E893" s="11"/>
      <c r="F893" s="11"/>
      <c r="G893" s="11"/>
      <c r="H893" s="11"/>
      <c r="I893" s="11"/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7"/>
      <c r="Z893" s="8"/>
    </row>
    <row r="894" ht="15.75" customHeight="1">
      <c r="A894" s="4"/>
      <c r="B894" s="11"/>
      <c r="C894" s="11"/>
      <c r="D894" s="11"/>
      <c r="E894" s="11"/>
      <c r="F894" s="11"/>
      <c r="G894" s="11"/>
      <c r="H894" s="11"/>
      <c r="I894" s="11"/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7"/>
      <c r="Z894" s="8"/>
    </row>
    <row r="895" ht="15.75" customHeight="1">
      <c r="A895" s="4"/>
      <c r="B895" s="11"/>
      <c r="C895" s="11"/>
      <c r="D895" s="11"/>
      <c r="E895" s="11"/>
      <c r="F895" s="11"/>
      <c r="G895" s="11"/>
      <c r="H895" s="11"/>
      <c r="I895" s="11"/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7"/>
      <c r="Z895" s="8"/>
    </row>
    <row r="896" ht="15.75" customHeight="1">
      <c r="A896" s="4"/>
      <c r="B896" s="11"/>
      <c r="C896" s="11"/>
      <c r="D896" s="11"/>
      <c r="E896" s="11"/>
      <c r="F896" s="11"/>
      <c r="G896" s="11"/>
      <c r="H896" s="11"/>
      <c r="I896" s="11"/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7"/>
      <c r="Z896" s="8"/>
    </row>
    <row r="897" ht="15.75" customHeight="1">
      <c r="A897" s="4"/>
      <c r="B897" s="11"/>
      <c r="C897" s="11"/>
      <c r="D897" s="11"/>
      <c r="E897" s="11"/>
      <c r="F897" s="11"/>
      <c r="G897" s="11"/>
      <c r="H897" s="11"/>
      <c r="I897" s="11"/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7"/>
      <c r="Z897" s="8"/>
    </row>
    <row r="898" ht="15.75" customHeight="1">
      <c r="A898" s="4"/>
      <c r="B898" s="11"/>
      <c r="C898" s="11"/>
      <c r="D898" s="11"/>
      <c r="E898" s="11"/>
      <c r="F898" s="11"/>
      <c r="G898" s="11"/>
      <c r="H898" s="11"/>
      <c r="I898" s="11"/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7"/>
      <c r="Z898" s="8"/>
    </row>
    <row r="899" ht="15.75" customHeight="1">
      <c r="A899" s="4"/>
      <c r="B899" s="11"/>
      <c r="C899" s="11"/>
      <c r="D899" s="11"/>
      <c r="E899" s="11"/>
      <c r="F899" s="11"/>
      <c r="G899" s="11"/>
      <c r="H899" s="11"/>
      <c r="I899" s="11"/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7"/>
      <c r="Z899" s="8"/>
    </row>
    <row r="900" ht="15.75" customHeight="1">
      <c r="A900" s="4"/>
      <c r="B900" s="11"/>
      <c r="C900" s="11"/>
      <c r="D900" s="11"/>
      <c r="E900" s="11"/>
      <c r="F900" s="11"/>
      <c r="G900" s="11"/>
      <c r="H900" s="11"/>
      <c r="I900" s="11"/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7"/>
      <c r="Z900" s="8"/>
    </row>
    <row r="901" ht="15.75" customHeight="1">
      <c r="A901" s="4"/>
      <c r="B901" s="11"/>
      <c r="C901" s="11"/>
      <c r="D901" s="11"/>
      <c r="E901" s="11"/>
      <c r="F901" s="11"/>
      <c r="G901" s="11"/>
      <c r="H901" s="11"/>
      <c r="I901" s="11"/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7"/>
      <c r="Z901" s="8"/>
    </row>
    <row r="902" ht="15.75" customHeight="1">
      <c r="A902" s="4"/>
      <c r="B902" s="11"/>
      <c r="C902" s="11"/>
      <c r="D902" s="11"/>
      <c r="E902" s="11"/>
      <c r="F902" s="11"/>
      <c r="G902" s="11"/>
      <c r="H902" s="11"/>
      <c r="I902" s="11"/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7"/>
      <c r="Z902" s="8"/>
    </row>
    <row r="903" ht="15.75" customHeight="1">
      <c r="A903" s="4"/>
      <c r="B903" s="11"/>
      <c r="C903" s="11"/>
      <c r="D903" s="11"/>
      <c r="E903" s="11"/>
      <c r="F903" s="11"/>
      <c r="G903" s="11"/>
      <c r="H903" s="11"/>
      <c r="I903" s="11"/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7"/>
      <c r="Z903" s="8"/>
    </row>
    <row r="904" ht="15.75" customHeight="1">
      <c r="A904" s="4"/>
      <c r="B904" s="11"/>
      <c r="C904" s="11"/>
      <c r="D904" s="11"/>
      <c r="E904" s="11"/>
      <c r="F904" s="11"/>
      <c r="G904" s="11"/>
      <c r="H904" s="11"/>
      <c r="I904" s="11"/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7"/>
      <c r="Z904" s="8"/>
    </row>
    <row r="905" ht="15.75" customHeight="1">
      <c r="A905" s="4"/>
      <c r="B905" s="11"/>
      <c r="C905" s="11"/>
      <c r="D905" s="11"/>
      <c r="E905" s="11"/>
      <c r="F905" s="11"/>
      <c r="G905" s="11"/>
      <c r="H905" s="11"/>
      <c r="I905" s="11"/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7"/>
      <c r="Z905" s="8"/>
    </row>
    <row r="906" ht="15.75" customHeight="1">
      <c r="A906" s="4"/>
      <c r="B906" s="11"/>
      <c r="C906" s="11"/>
      <c r="D906" s="11"/>
      <c r="E906" s="11"/>
      <c r="F906" s="11"/>
      <c r="G906" s="11"/>
      <c r="H906" s="11"/>
      <c r="I906" s="11"/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7"/>
      <c r="Z906" s="8"/>
    </row>
    <row r="907" ht="15.75" customHeight="1">
      <c r="A907" s="4"/>
      <c r="B907" s="11"/>
      <c r="C907" s="11"/>
      <c r="D907" s="11"/>
      <c r="E907" s="11"/>
      <c r="F907" s="11"/>
      <c r="G907" s="11"/>
      <c r="H907" s="11"/>
      <c r="I907" s="11"/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7"/>
      <c r="Z907" s="8"/>
    </row>
    <row r="908" ht="15.75" customHeight="1">
      <c r="A908" s="4"/>
      <c r="B908" s="11"/>
      <c r="C908" s="11"/>
      <c r="D908" s="11"/>
      <c r="E908" s="11"/>
      <c r="F908" s="11"/>
      <c r="G908" s="11"/>
      <c r="H908" s="11"/>
      <c r="I908" s="11"/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7"/>
      <c r="Z908" s="8"/>
    </row>
    <row r="909" ht="15.75" customHeight="1">
      <c r="A909" s="4"/>
      <c r="B909" s="11"/>
      <c r="C909" s="11"/>
      <c r="D909" s="11"/>
      <c r="E909" s="11"/>
      <c r="F909" s="11"/>
      <c r="G909" s="11"/>
      <c r="H909" s="11"/>
      <c r="I909" s="11"/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7"/>
      <c r="Z909" s="8"/>
    </row>
    <row r="910" ht="15.75" customHeight="1">
      <c r="A910" s="4"/>
      <c r="B910" s="11"/>
      <c r="C910" s="11"/>
      <c r="D910" s="11"/>
      <c r="E910" s="11"/>
      <c r="F910" s="11"/>
      <c r="G910" s="11"/>
      <c r="H910" s="11"/>
      <c r="I910" s="11"/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7"/>
      <c r="Z910" s="8"/>
    </row>
    <row r="911" ht="15.75" customHeight="1">
      <c r="A911" s="4"/>
      <c r="B911" s="11"/>
      <c r="C911" s="11"/>
      <c r="D911" s="11"/>
      <c r="E911" s="11"/>
      <c r="F911" s="11"/>
      <c r="G911" s="11"/>
      <c r="H911" s="11"/>
      <c r="I911" s="11"/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7"/>
      <c r="Z911" s="8"/>
    </row>
    <row r="912" ht="15.75" customHeight="1">
      <c r="A912" s="4"/>
      <c r="B912" s="11"/>
      <c r="C912" s="11"/>
      <c r="D912" s="11"/>
      <c r="E912" s="11"/>
      <c r="F912" s="11"/>
      <c r="G912" s="11"/>
      <c r="H912" s="11"/>
      <c r="I912" s="11"/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7"/>
      <c r="Z912" s="8"/>
    </row>
    <row r="913" ht="15.75" customHeight="1">
      <c r="A913" s="4"/>
      <c r="B913" s="11"/>
      <c r="C913" s="11"/>
      <c r="D913" s="11"/>
      <c r="E913" s="11"/>
      <c r="F913" s="11"/>
      <c r="G913" s="11"/>
      <c r="H913" s="11"/>
      <c r="I913" s="11"/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7"/>
      <c r="Z913" s="8"/>
    </row>
    <row r="914" ht="15.75" customHeight="1">
      <c r="A914" s="4"/>
      <c r="B914" s="11"/>
      <c r="C914" s="11"/>
      <c r="D914" s="11"/>
      <c r="E914" s="11"/>
      <c r="F914" s="11"/>
      <c r="G914" s="11"/>
      <c r="H914" s="11"/>
      <c r="I914" s="11"/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7"/>
      <c r="Z914" s="8"/>
    </row>
    <row r="915" ht="15.75" customHeight="1">
      <c r="A915" s="4"/>
      <c r="B915" s="11"/>
      <c r="C915" s="11"/>
      <c r="D915" s="11"/>
      <c r="E915" s="11"/>
      <c r="F915" s="11"/>
      <c r="G915" s="11"/>
      <c r="H915" s="11"/>
      <c r="I915" s="11"/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7"/>
      <c r="Z915" s="8"/>
    </row>
    <row r="916" ht="15.75" customHeight="1">
      <c r="A916" s="4"/>
      <c r="B916" s="11"/>
      <c r="C916" s="11"/>
      <c r="D916" s="11"/>
      <c r="E916" s="11"/>
      <c r="F916" s="11"/>
      <c r="G916" s="11"/>
      <c r="H916" s="11"/>
      <c r="I916" s="11"/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7"/>
      <c r="Z916" s="8"/>
    </row>
    <row r="917" ht="15.75" customHeight="1">
      <c r="A917" s="4"/>
      <c r="B917" s="11"/>
      <c r="C917" s="11"/>
      <c r="D917" s="11"/>
      <c r="E917" s="11"/>
      <c r="F917" s="11"/>
      <c r="G917" s="11"/>
      <c r="H917" s="11"/>
      <c r="I917" s="11"/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7"/>
      <c r="Z917" s="8"/>
    </row>
    <row r="918" ht="15.75" customHeight="1">
      <c r="A918" s="4"/>
      <c r="B918" s="11"/>
      <c r="C918" s="11"/>
      <c r="D918" s="11"/>
      <c r="E918" s="11"/>
      <c r="F918" s="11"/>
      <c r="G918" s="11"/>
      <c r="H918" s="11"/>
      <c r="I918" s="11"/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7"/>
      <c r="Z918" s="8"/>
    </row>
    <row r="919" ht="15.75" customHeight="1">
      <c r="A919" s="4"/>
      <c r="B919" s="11"/>
      <c r="C919" s="11"/>
      <c r="D919" s="11"/>
      <c r="E919" s="11"/>
      <c r="F919" s="11"/>
      <c r="G919" s="11"/>
      <c r="H919" s="11"/>
      <c r="I919" s="11"/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7"/>
      <c r="Z919" s="8"/>
    </row>
    <row r="920" ht="15.75" customHeight="1">
      <c r="A920" s="4"/>
      <c r="B920" s="11"/>
      <c r="C920" s="11"/>
      <c r="D920" s="11"/>
      <c r="E920" s="11"/>
      <c r="F920" s="11"/>
      <c r="G920" s="11"/>
      <c r="H920" s="11"/>
      <c r="I920" s="11"/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7"/>
      <c r="Z920" s="8"/>
    </row>
    <row r="921" ht="15.75" customHeight="1">
      <c r="A921" s="4"/>
      <c r="B921" s="11"/>
      <c r="C921" s="11"/>
      <c r="D921" s="11"/>
      <c r="E921" s="11"/>
      <c r="F921" s="11"/>
      <c r="G921" s="11"/>
      <c r="H921" s="11"/>
      <c r="I921" s="11"/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7"/>
      <c r="Z921" s="8"/>
    </row>
    <row r="922" ht="15.75" customHeight="1">
      <c r="A922" s="4"/>
      <c r="B922" s="11"/>
      <c r="C922" s="11"/>
      <c r="D922" s="11"/>
      <c r="E922" s="11"/>
      <c r="F922" s="11"/>
      <c r="G922" s="11"/>
      <c r="H922" s="11"/>
      <c r="I922" s="11"/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7"/>
      <c r="Z922" s="8"/>
    </row>
    <row r="923" ht="15.75" customHeight="1">
      <c r="A923" s="4"/>
      <c r="B923" s="11"/>
      <c r="C923" s="11"/>
      <c r="D923" s="11"/>
      <c r="E923" s="11"/>
      <c r="F923" s="11"/>
      <c r="G923" s="11"/>
      <c r="H923" s="11"/>
      <c r="I923" s="11"/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7"/>
      <c r="Z923" s="8"/>
    </row>
    <row r="924" ht="15.75" customHeight="1">
      <c r="A924" s="4"/>
      <c r="B924" s="11"/>
      <c r="C924" s="11"/>
      <c r="D924" s="11"/>
      <c r="E924" s="11"/>
      <c r="F924" s="11"/>
      <c r="G924" s="11"/>
      <c r="H924" s="11"/>
      <c r="I924" s="11"/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7"/>
      <c r="Z924" s="8"/>
    </row>
    <row r="925" ht="15.75" customHeight="1">
      <c r="A925" s="4"/>
      <c r="B925" s="11"/>
      <c r="C925" s="11"/>
      <c r="D925" s="11"/>
      <c r="E925" s="11"/>
      <c r="F925" s="11"/>
      <c r="G925" s="11"/>
      <c r="H925" s="11"/>
      <c r="I925" s="11"/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7"/>
      <c r="Z925" s="8"/>
    </row>
    <row r="926" ht="15.75" customHeight="1">
      <c r="A926" s="4"/>
      <c r="B926" s="11"/>
      <c r="C926" s="11"/>
      <c r="D926" s="11"/>
      <c r="E926" s="11"/>
      <c r="F926" s="11"/>
      <c r="G926" s="11"/>
      <c r="H926" s="11"/>
      <c r="I926" s="11"/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7"/>
      <c r="Z926" s="8"/>
    </row>
    <row r="927" ht="15.75" customHeight="1">
      <c r="A927" s="4"/>
      <c r="B927" s="11"/>
      <c r="C927" s="11"/>
      <c r="D927" s="11"/>
      <c r="E927" s="11"/>
      <c r="F927" s="11"/>
      <c r="G927" s="11"/>
      <c r="H927" s="11"/>
      <c r="I927" s="11"/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7"/>
      <c r="Z927" s="8"/>
    </row>
    <row r="928" ht="15.75" customHeight="1">
      <c r="A928" s="4"/>
      <c r="B928" s="11"/>
      <c r="C928" s="11"/>
      <c r="D928" s="11"/>
      <c r="E928" s="11"/>
      <c r="F928" s="11"/>
      <c r="G928" s="11"/>
      <c r="H928" s="11"/>
      <c r="I928" s="11"/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7"/>
      <c r="Z928" s="8"/>
    </row>
    <row r="929" ht="15.75" customHeight="1">
      <c r="A929" s="4"/>
      <c r="B929" s="11"/>
      <c r="C929" s="11"/>
      <c r="D929" s="11"/>
      <c r="E929" s="11"/>
      <c r="F929" s="11"/>
      <c r="G929" s="11"/>
      <c r="H929" s="11"/>
      <c r="I929" s="11"/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7"/>
      <c r="Z929" s="8"/>
    </row>
    <row r="930" ht="15.75" customHeight="1">
      <c r="A930" s="4"/>
      <c r="B930" s="11"/>
      <c r="C930" s="11"/>
      <c r="D930" s="11"/>
      <c r="E930" s="11"/>
      <c r="F930" s="11"/>
      <c r="G930" s="11"/>
      <c r="H930" s="11"/>
      <c r="I930" s="11"/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7"/>
      <c r="Z930" s="8"/>
    </row>
    <row r="931" ht="15.75" customHeight="1">
      <c r="A931" s="4"/>
      <c r="B931" s="11"/>
      <c r="C931" s="11"/>
      <c r="D931" s="11"/>
      <c r="E931" s="11"/>
      <c r="F931" s="11"/>
      <c r="G931" s="11"/>
      <c r="H931" s="11"/>
      <c r="I931" s="11"/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7"/>
      <c r="Z931" s="8"/>
    </row>
    <row r="932" ht="15.75" customHeight="1">
      <c r="A932" s="4"/>
      <c r="B932" s="11"/>
      <c r="C932" s="11"/>
      <c r="D932" s="11"/>
      <c r="E932" s="11"/>
      <c r="F932" s="11"/>
      <c r="G932" s="11"/>
      <c r="H932" s="11"/>
      <c r="I932" s="11"/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7"/>
      <c r="Z932" s="8"/>
    </row>
    <row r="933" ht="15.75" customHeight="1">
      <c r="A933" s="4"/>
      <c r="B933" s="11"/>
      <c r="C933" s="11"/>
      <c r="D933" s="11"/>
      <c r="E933" s="11"/>
      <c r="F933" s="11"/>
      <c r="G933" s="11"/>
      <c r="H933" s="11"/>
      <c r="I933" s="11"/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7"/>
      <c r="Z933" s="8"/>
    </row>
    <row r="934" ht="15.75" customHeight="1">
      <c r="A934" s="4"/>
      <c r="B934" s="11"/>
      <c r="C934" s="11"/>
      <c r="D934" s="11"/>
      <c r="E934" s="11"/>
      <c r="F934" s="11"/>
      <c r="G934" s="11"/>
      <c r="H934" s="11"/>
      <c r="I934" s="11"/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7"/>
      <c r="Z934" s="8"/>
    </row>
    <row r="935" ht="15.75" customHeight="1">
      <c r="A935" s="4"/>
      <c r="B935" s="11"/>
      <c r="C935" s="11"/>
      <c r="D935" s="11"/>
      <c r="E935" s="11"/>
      <c r="F935" s="11"/>
      <c r="G935" s="11"/>
      <c r="H935" s="11"/>
      <c r="I935" s="11"/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7"/>
      <c r="Z935" s="8"/>
    </row>
    <row r="936" ht="15.75" customHeight="1">
      <c r="A936" s="4"/>
      <c r="B936" s="11"/>
      <c r="C936" s="11"/>
      <c r="D936" s="11"/>
      <c r="E936" s="11"/>
      <c r="F936" s="11"/>
      <c r="G936" s="11"/>
      <c r="H936" s="11"/>
      <c r="I936" s="11"/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7"/>
      <c r="Z936" s="8"/>
    </row>
    <row r="937" ht="15.75" customHeight="1">
      <c r="A937" s="4"/>
      <c r="B937" s="11"/>
      <c r="C937" s="11"/>
      <c r="D937" s="11"/>
      <c r="E937" s="11"/>
      <c r="F937" s="11"/>
      <c r="G937" s="11"/>
      <c r="H937" s="11"/>
      <c r="I937" s="11"/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7"/>
      <c r="Z937" s="8"/>
    </row>
    <row r="938" ht="15.75" customHeight="1">
      <c r="A938" s="4"/>
      <c r="B938" s="11"/>
      <c r="C938" s="11"/>
      <c r="D938" s="11"/>
      <c r="E938" s="11"/>
      <c r="F938" s="11"/>
      <c r="G938" s="11"/>
      <c r="H938" s="11"/>
      <c r="I938" s="11"/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7"/>
      <c r="Z938" s="8"/>
    </row>
    <row r="939" ht="15.75" customHeight="1">
      <c r="A939" s="4"/>
      <c r="B939" s="11"/>
      <c r="C939" s="11"/>
      <c r="D939" s="11"/>
      <c r="E939" s="11"/>
      <c r="F939" s="11"/>
      <c r="G939" s="11"/>
      <c r="H939" s="11"/>
      <c r="I939" s="11"/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7"/>
      <c r="Z939" s="8"/>
    </row>
    <row r="940" ht="15.75" customHeight="1">
      <c r="A940" s="4"/>
      <c r="B940" s="11"/>
      <c r="C940" s="11"/>
      <c r="D940" s="11"/>
      <c r="E940" s="11"/>
      <c r="F940" s="11"/>
      <c r="G940" s="11"/>
      <c r="H940" s="11"/>
      <c r="I940" s="11"/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7"/>
      <c r="Z940" s="8"/>
    </row>
    <row r="941" ht="15.75" customHeight="1">
      <c r="A941" s="4"/>
      <c r="B941" s="11"/>
      <c r="C941" s="11"/>
      <c r="D941" s="11"/>
      <c r="E941" s="11"/>
      <c r="F941" s="11"/>
      <c r="G941" s="11"/>
      <c r="H941" s="11"/>
      <c r="I941" s="11"/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7"/>
      <c r="Z941" s="8"/>
    </row>
    <row r="942" ht="15.75" customHeight="1">
      <c r="A942" s="4"/>
      <c r="B942" s="11"/>
      <c r="C942" s="11"/>
      <c r="D942" s="11"/>
      <c r="E942" s="11"/>
      <c r="F942" s="11"/>
      <c r="G942" s="11"/>
      <c r="H942" s="11"/>
      <c r="I942" s="11"/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7"/>
      <c r="Z942" s="8"/>
    </row>
    <row r="943" ht="15.75" customHeight="1">
      <c r="A943" s="4"/>
      <c r="B943" s="11"/>
      <c r="C943" s="11"/>
      <c r="D943" s="11"/>
      <c r="E943" s="11"/>
      <c r="F943" s="11"/>
      <c r="G943" s="11"/>
      <c r="H943" s="11"/>
      <c r="I943" s="11"/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7"/>
      <c r="Z943" s="8"/>
    </row>
    <row r="944" ht="15.75" customHeight="1">
      <c r="A944" s="4"/>
      <c r="B944" s="11"/>
      <c r="C944" s="11"/>
      <c r="D944" s="11"/>
      <c r="E944" s="11"/>
      <c r="F944" s="11"/>
      <c r="G944" s="11"/>
      <c r="H944" s="11"/>
      <c r="I944" s="11"/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7"/>
      <c r="Z944" s="8"/>
    </row>
    <row r="945" ht="15.75" customHeight="1">
      <c r="A945" s="4"/>
      <c r="B945" s="11"/>
      <c r="C945" s="11"/>
      <c r="D945" s="11"/>
      <c r="E945" s="11"/>
      <c r="F945" s="11"/>
      <c r="G945" s="11"/>
      <c r="H945" s="11"/>
      <c r="I945" s="11"/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7"/>
      <c r="Z945" s="8"/>
    </row>
    <row r="946" ht="15.75" customHeight="1">
      <c r="A946" s="4"/>
      <c r="B946" s="11"/>
      <c r="C946" s="11"/>
      <c r="D946" s="11"/>
      <c r="E946" s="11"/>
      <c r="F946" s="11"/>
      <c r="G946" s="11"/>
      <c r="H946" s="11"/>
      <c r="I946" s="11"/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7"/>
      <c r="Z946" s="8"/>
    </row>
    <row r="947" ht="15.75" customHeight="1">
      <c r="A947" s="4"/>
      <c r="B947" s="11"/>
      <c r="C947" s="11"/>
      <c r="D947" s="11"/>
      <c r="E947" s="11"/>
      <c r="F947" s="11"/>
      <c r="G947" s="11"/>
      <c r="H947" s="11"/>
      <c r="I947" s="11"/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7"/>
      <c r="Z947" s="8"/>
    </row>
    <row r="948" ht="15.75" customHeight="1">
      <c r="A948" s="4"/>
      <c r="B948" s="11"/>
      <c r="C948" s="11"/>
      <c r="D948" s="11"/>
      <c r="E948" s="11"/>
      <c r="F948" s="11"/>
      <c r="G948" s="11"/>
      <c r="H948" s="11"/>
      <c r="I948" s="11"/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7"/>
      <c r="Z948" s="8"/>
    </row>
    <row r="949" ht="15.75" customHeight="1">
      <c r="A949" s="4"/>
      <c r="B949" s="11"/>
      <c r="C949" s="11"/>
      <c r="D949" s="11"/>
      <c r="E949" s="11"/>
      <c r="F949" s="11"/>
      <c r="G949" s="11"/>
      <c r="H949" s="11"/>
      <c r="I949" s="11"/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7"/>
      <c r="Z949" s="8"/>
    </row>
    <row r="950" ht="15.75" customHeight="1">
      <c r="A950" s="4"/>
      <c r="B950" s="11"/>
      <c r="C950" s="11"/>
      <c r="D950" s="11"/>
      <c r="E950" s="11"/>
      <c r="F950" s="11"/>
      <c r="G950" s="11"/>
      <c r="H950" s="11"/>
      <c r="I950" s="11"/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7"/>
      <c r="Z950" s="8"/>
    </row>
    <row r="951" ht="15.75" customHeight="1">
      <c r="A951" s="4"/>
      <c r="B951" s="11"/>
      <c r="C951" s="11"/>
      <c r="D951" s="11"/>
      <c r="E951" s="11"/>
      <c r="F951" s="11"/>
      <c r="G951" s="11"/>
      <c r="H951" s="11"/>
      <c r="I951" s="11"/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7"/>
      <c r="Z951" s="8"/>
    </row>
    <row r="952" ht="15.75" customHeight="1">
      <c r="A952" s="4"/>
      <c r="B952" s="11"/>
      <c r="C952" s="11"/>
      <c r="D952" s="11"/>
      <c r="E952" s="11"/>
      <c r="F952" s="11"/>
      <c r="G952" s="11"/>
      <c r="H952" s="11"/>
      <c r="I952" s="11"/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7"/>
      <c r="Z952" s="8"/>
    </row>
    <row r="953" ht="15.75" customHeight="1">
      <c r="A953" s="4"/>
      <c r="B953" s="11"/>
      <c r="C953" s="11"/>
      <c r="D953" s="11"/>
      <c r="E953" s="11"/>
      <c r="F953" s="11"/>
      <c r="G953" s="11"/>
      <c r="H953" s="11"/>
      <c r="I953" s="11"/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7"/>
      <c r="Z953" s="8"/>
    </row>
    <row r="954" ht="15.75" customHeight="1">
      <c r="A954" s="4"/>
      <c r="B954" s="11"/>
      <c r="C954" s="11"/>
      <c r="D954" s="11"/>
      <c r="E954" s="11"/>
      <c r="F954" s="11"/>
      <c r="G954" s="11"/>
      <c r="H954" s="11"/>
      <c r="I954" s="11"/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7"/>
      <c r="Z954" s="8"/>
    </row>
    <row r="955" ht="15.75" customHeight="1">
      <c r="A955" s="4"/>
      <c r="B955" s="11"/>
      <c r="C955" s="11"/>
      <c r="D955" s="11"/>
      <c r="E955" s="11"/>
      <c r="F955" s="11"/>
      <c r="G955" s="11"/>
      <c r="H955" s="11"/>
      <c r="I955" s="11"/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7"/>
      <c r="Z955" s="8"/>
    </row>
    <row r="956" ht="15.75" customHeight="1">
      <c r="A956" s="4"/>
      <c r="B956" s="11"/>
      <c r="C956" s="11"/>
      <c r="D956" s="11"/>
      <c r="E956" s="11"/>
      <c r="F956" s="11"/>
      <c r="G956" s="11"/>
      <c r="H956" s="11"/>
      <c r="I956" s="11"/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7"/>
      <c r="Z956" s="8"/>
    </row>
    <row r="957" ht="15.75" customHeight="1">
      <c r="A957" s="4"/>
      <c r="B957" s="11"/>
      <c r="C957" s="11"/>
      <c r="D957" s="11"/>
      <c r="E957" s="11"/>
      <c r="F957" s="11"/>
      <c r="G957" s="11"/>
      <c r="H957" s="11"/>
      <c r="I957" s="11"/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7"/>
      <c r="Z957" s="8"/>
    </row>
    <row r="958" ht="15.75" customHeight="1">
      <c r="A958" s="4"/>
      <c r="B958" s="11"/>
      <c r="C958" s="11"/>
      <c r="D958" s="11"/>
      <c r="E958" s="11"/>
      <c r="F958" s="11"/>
      <c r="G958" s="11"/>
      <c r="H958" s="11"/>
      <c r="I958" s="11"/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7"/>
      <c r="Z958" s="8"/>
    </row>
    <row r="959" ht="15.75" customHeight="1">
      <c r="A959" s="4"/>
      <c r="B959" s="11"/>
      <c r="C959" s="11"/>
      <c r="D959" s="11"/>
      <c r="E959" s="11"/>
      <c r="F959" s="11"/>
      <c r="G959" s="11"/>
      <c r="H959" s="11"/>
      <c r="I959" s="11"/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7"/>
      <c r="Z959" s="8"/>
    </row>
    <row r="960" ht="15.75" customHeight="1">
      <c r="A960" s="4"/>
      <c r="B960" s="11"/>
      <c r="C960" s="11"/>
      <c r="D960" s="11"/>
      <c r="E960" s="11"/>
      <c r="F960" s="11"/>
      <c r="G960" s="11"/>
      <c r="H960" s="11"/>
      <c r="I960" s="11"/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7"/>
      <c r="Z960" s="8"/>
    </row>
    <row r="961" ht="15.75" customHeight="1">
      <c r="A961" s="4"/>
      <c r="B961" s="11"/>
      <c r="C961" s="11"/>
      <c r="D961" s="11"/>
      <c r="E961" s="11"/>
      <c r="F961" s="11"/>
      <c r="G961" s="11"/>
      <c r="H961" s="11"/>
      <c r="I961" s="11"/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7"/>
      <c r="Z961" s="8"/>
    </row>
    <row r="962" ht="15.75" customHeight="1">
      <c r="A962" s="4"/>
      <c r="B962" s="11"/>
      <c r="C962" s="11"/>
      <c r="D962" s="11"/>
      <c r="E962" s="11"/>
      <c r="F962" s="11"/>
      <c r="G962" s="11"/>
      <c r="H962" s="11"/>
      <c r="I962" s="11"/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7"/>
      <c r="Z962" s="8"/>
    </row>
    <row r="963" ht="15.75" customHeight="1">
      <c r="A963" s="4"/>
      <c r="B963" s="11"/>
      <c r="C963" s="11"/>
      <c r="D963" s="11"/>
      <c r="E963" s="11"/>
      <c r="F963" s="11"/>
      <c r="G963" s="11"/>
      <c r="H963" s="11"/>
      <c r="I963" s="11"/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7"/>
      <c r="Z963" s="8"/>
    </row>
    <row r="964" ht="15.75" customHeight="1">
      <c r="A964" s="4"/>
      <c r="B964" s="11"/>
      <c r="C964" s="11"/>
      <c r="D964" s="11"/>
      <c r="E964" s="11"/>
      <c r="F964" s="11"/>
      <c r="G964" s="11"/>
      <c r="H964" s="11"/>
      <c r="I964" s="11"/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7"/>
      <c r="Z964" s="8"/>
    </row>
    <row r="965" ht="15.75" customHeight="1">
      <c r="A965" s="4"/>
      <c r="B965" s="11"/>
      <c r="C965" s="11"/>
      <c r="D965" s="11"/>
      <c r="E965" s="11"/>
      <c r="F965" s="11"/>
      <c r="G965" s="11"/>
      <c r="H965" s="11"/>
      <c r="I965" s="11"/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7"/>
      <c r="Z965" s="8"/>
    </row>
    <row r="966" ht="15.75" customHeight="1">
      <c r="A966" s="4"/>
      <c r="B966" s="11"/>
      <c r="C966" s="11"/>
      <c r="D966" s="11"/>
      <c r="E966" s="11"/>
      <c r="F966" s="11"/>
      <c r="G966" s="11"/>
      <c r="H966" s="11"/>
      <c r="I966" s="11"/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7"/>
      <c r="Z966" s="8"/>
    </row>
    <row r="967" ht="15.75" customHeight="1">
      <c r="A967" s="4"/>
      <c r="B967" s="11"/>
      <c r="C967" s="11"/>
      <c r="D967" s="11"/>
      <c r="E967" s="11"/>
      <c r="F967" s="11"/>
      <c r="G967" s="11"/>
      <c r="H967" s="11"/>
      <c r="I967" s="11"/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7"/>
      <c r="Z967" s="8"/>
    </row>
    <row r="968" ht="15.75" customHeight="1">
      <c r="A968" s="4"/>
      <c r="B968" s="11"/>
      <c r="C968" s="11"/>
      <c r="D968" s="11"/>
      <c r="E968" s="11"/>
      <c r="F968" s="11"/>
      <c r="G968" s="11"/>
      <c r="H968" s="11"/>
      <c r="I968" s="11"/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7"/>
      <c r="Z968" s="8"/>
    </row>
    <row r="969" ht="15.75" customHeight="1">
      <c r="A969" s="4"/>
      <c r="B969" s="11"/>
      <c r="C969" s="11"/>
      <c r="D969" s="11"/>
      <c r="E969" s="11"/>
      <c r="F969" s="11"/>
      <c r="G969" s="11"/>
      <c r="H969" s="11"/>
      <c r="I969" s="11"/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7"/>
      <c r="Z969" s="8"/>
    </row>
    <row r="970" ht="15.75" customHeight="1">
      <c r="A970" s="4"/>
      <c r="B970" s="11"/>
      <c r="C970" s="11"/>
      <c r="D970" s="11"/>
      <c r="E970" s="11"/>
      <c r="F970" s="11"/>
      <c r="G970" s="11"/>
      <c r="H970" s="11"/>
      <c r="I970" s="11"/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7"/>
      <c r="Z970" s="8"/>
    </row>
    <row r="971" ht="15.75" customHeight="1">
      <c r="A971" s="4"/>
      <c r="B971" s="11"/>
      <c r="C971" s="11"/>
      <c r="D971" s="11"/>
      <c r="E971" s="11"/>
      <c r="F971" s="11"/>
      <c r="G971" s="11"/>
      <c r="H971" s="11"/>
      <c r="I971" s="11"/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7"/>
      <c r="Z971" s="8"/>
    </row>
    <row r="972" ht="15.75" customHeight="1">
      <c r="A972" s="4"/>
      <c r="B972" s="11"/>
      <c r="C972" s="11"/>
      <c r="D972" s="11"/>
      <c r="E972" s="11"/>
      <c r="F972" s="11"/>
      <c r="G972" s="11"/>
      <c r="H972" s="11"/>
      <c r="I972" s="11"/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7"/>
      <c r="Z972" s="8"/>
    </row>
    <row r="973" ht="15.75" customHeight="1">
      <c r="A973" s="4"/>
      <c r="B973" s="11"/>
      <c r="C973" s="11"/>
      <c r="D973" s="11"/>
      <c r="E973" s="11"/>
      <c r="F973" s="11"/>
      <c r="G973" s="11"/>
      <c r="H973" s="11"/>
      <c r="I973" s="11"/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7"/>
      <c r="Z973" s="8"/>
    </row>
    <row r="974" ht="15.75" customHeight="1">
      <c r="A974" s="4"/>
      <c r="B974" s="11"/>
      <c r="C974" s="11"/>
      <c r="D974" s="11"/>
      <c r="E974" s="11"/>
      <c r="F974" s="11"/>
      <c r="G974" s="11"/>
      <c r="H974" s="11"/>
      <c r="I974" s="11"/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7"/>
      <c r="Z974" s="8"/>
    </row>
    <row r="975" ht="15.75" customHeight="1">
      <c r="A975" s="4"/>
      <c r="B975" s="11"/>
      <c r="C975" s="11"/>
      <c r="D975" s="11"/>
      <c r="E975" s="11"/>
      <c r="F975" s="11"/>
      <c r="G975" s="11"/>
      <c r="H975" s="11"/>
      <c r="I975" s="11"/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7"/>
      <c r="Z975" s="8"/>
    </row>
    <row r="976" ht="15.75" customHeight="1">
      <c r="A976" s="4"/>
      <c r="B976" s="11"/>
      <c r="C976" s="11"/>
      <c r="D976" s="11"/>
      <c r="E976" s="11"/>
      <c r="F976" s="11"/>
      <c r="G976" s="11"/>
      <c r="H976" s="11"/>
      <c r="I976" s="11"/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7"/>
      <c r="Z976" s="8"/>
    </row>
    <row r="977" ht="15.75" customHeight="1">
      <c r="A977" s="4"/>
      <c r="B977" s="11"/>
      <c r="C977" s="11"/>
      <c r="D977" s="11"/>
      <c r="E977" s="11"/>
      <c r="F977" s="11"/>
      <c r="G977" s="11"/>
      <c r="H977" s="11"/>
      <c r="I977" s="11"/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7"/>
      <c r="Z977" s="8"/>
    </row>
    <row r="978" ht="15.75" customHeight="1">
      <c r="A978" s="4"/>
      <c r="B978" s="11"/>
      <c r="C978" s="11"/>
      <c r="D978" s="11"/>
      <c r="E978" s="11"/>
      <c r="F978" s="11"/>
      <c r="G978" s="11"/>
      <c r="H978" s="11"/>
      <c r="I978" s="11"/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7"/>
      <c r="Z978" s="8"/>
    </row>
    <row r="979" ht="15.75" customHeight="1">
      <c r="A979" s="4"/>
      <c r="B979" s="11"/>
      <c r="C979" s="11"/>
      <c r="D979" s="11"/>
      <c r="E979" s="11"/>
      <c r="F979" s="11"/>
      <c r="G979" s="11"/>
      <c r="H979" s="11"/>
      <c r="I979" s="11"/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7"/>
      <c r="Z979" s="8"/>
    </row>
    <row r="980" ht="15.75" customHeight="1">
      <c r="A980" s="4"/>
      <c r="B980" s="11"/>
      <c r="C980" s="11"/>
      <c r="D980" s="11"/>
      <c r="E980" s="11"/>
      <c r="F980" s="11"/>
      <c r="G980" s="11"/>
      <c r="H980" s="11"/>
      <c r="I980" s="11"/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7"/>
      <c r="Z980" s="8"/>
    </row>
    <row r="981" ht="15.75" customHeight="1">
      <c r="A981" s="4"/>
      <c r="B981" s="11"/>
      <c r="C981" s="11"/>
      <c r="D981" s="11"/>
      <c r="E981" s="11"/>
      <c r="F981" s="11"/>
      <c r="G981" s="11"/>
      <c r="H981" s="11"/>
      <c r="I981" s="11"/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7"/>
      <c r="Z981" s="8"/>
    </row>
    <row r="982" ht="15.75" customHeight="1">
      <c r="A982" s="4"/>
      <c r="B982" s="11"/>
      <c r="C982" s="11"/>
      <c r="D982" s="11"/>
      <c r="E982" s="11"/>
      <c r="F982" s="11"/>
      <c r="G982" s="11"/>
      <c r="H982" s="11"/>
      <c r="I982" s="11"/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7"/>
      <c r="Z982" s="8"/>
    </row>
    <row r="983" ht="15.75" customHeight="1">
      <c r="A983" s="4"/>
      <c r="B983" s="11"/>
      <c r="C983" s="11"/>
      <c r="D983" s="11"/>
      <c r="E983" s="11"/>
      <c r="F983" s="11"/>
      <c r="G983" s="11"/>
      <c r="H983" s="11"/>
      <c r="I983" s="11"/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7"/>
      <c r="Z983" s="8"/>
    </row>
    <row r="984" ht="15.75" customHeight="1">
      <c r="A984" s="4"/>
      <c r="B984" s="11"/>
      <c r="C984" s="11"/>
      <c r="D984" s="11"/>
      <c r="E984" s="11"/>
      <c r="F984" s="11"/>
      <c r="G984" s="11"/>
      <c r="H984" s="11"/>
      <c r="I984" s="11"/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7"/>
      <c r="Z984" s="8"/>
    </row>
    <row r="985" ht="15.75" customHeight="1">
      <c r="A985" s="4"/>
      <c r="B985" s="11"/>
      <c r="C985" s="11"/>
      <c r="D985" s="11"/>
      <c r="E985" s="11"/>
      <c r="F985" s="11"/>
      <c r="G985" s="11"/>
      <c r="H985" s="11"/>
      <c r="I985" s="11"/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7"/>
      <c r="Z985" s="8"/>
    </row>
    <row r="986" ht="15.75" customHeight="1">
      <c r="A986" s="4"/>
      <c r="B986" s="11"/>
      <c r="C986" s="11"/>
      <c r="D986" s="11"/>
      <c r="E986" s="11"/>
      <c r="F986" s="11"/>
      <c r="G986" s="11"/>
      <c r="H986" s="11"/>
      <c r="I986" s="11"/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7"/>
      <c r="Z986" s="8"/>
    </row>
    <row r="987" ht="15.75" customHeight="1">
      <c r="A987" s="4"/>
      <c r="B987" s="11"/>
      <c r="C987" s="11"/>
      <c r="D987" s="11"/>
      <c r="E987" s="11"/>
      <c r="F987" s="11"/>
      <c r="G987" s="11"/>
      <c r="H987" s="11"/>
      <c r="I987" s="11"/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7"/>
      <c r="Z987" s="8"/>
    </row>
    <row r="988" ht="15.75" customHeight="1">
      <c r="A988" s="4"/>
      <c r="B988" s="11"/>
      <c r="C988" s="11"/>
      <c r="D988" s="11"/>
      <c r="E988" s="11"/>
      <c r="F988" s="11"/>
      <c r="G988" s="11"/>
      <c r="H988" s="11"/>
      <c r="I988" s="11"/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7"/>
      <c r="Z988" s="8"/>
    </row>
    <row r="989" ht="15.75" customHeight="1">
      <c r="A989" s="4"/>
      <c r="B989" s="11"/>
      <c r="C989" s="11"/>
      <c r="D989" s="11"/>
      <c r="E989" s="11"/>
      <c r="F989" s="11"/>
      <c r="G989" s="11"/>
      <c r="H989" s="11"/>
      <c r="I989" s="11"/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7"/>
      <c r="Z989" s="8"/>
    </row>
    <row r="990" ht="15.75" customHeight="1">
      <c r="A990" s="4"/>
      <c r="B990" s="11"/>
      <c r="C990" s="11"/>
      <c r="D990" s="11"/>
      <c r="E990" s="11"/>
      <c r="F990" s="11"/>
      <c r="G990" s="11"/>
      <c r="H990" s="11"/>
      <c r="I990" s="11"/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7"/>
      <c r="Z990" s="8"/>
    </row>
    <row r="991" ht="15.75" customHeight="1">
      <c r="A991" s="4"/>
      <c r="B991" s="11"/>
      <c r="C991" s="11"/>
      <c r="D991" s="11"/>
      <c r="E991" s="11"/>
      <c r="F991" s="11"/>
      <c r="G991" s="11"/>
      <c r="H991" s="11"/>
      <c r="I991" s="11"/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7"/>
      <c r="Z991" s="8"/>
    </row>
    <row r="992" ht="15.75" customHeight="1">
      <c r="A992" s="4"/>
      <c r="B992" s="11"/>
      <c r="C992" s="11"/>
      <c r="D992" s="11"/>
      <c r="E992" s="11"/>
      <c r="F992" s="11"/>
      <c r="G992" s="11"/>
      <c r="H992" s="11"/>
      <c r="I992" s="11"/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7"/>
      <c r="Z992" s="8"/>
    </row>
    <row r="993" ht="15.75" customHeight="1">
      <c r="A993" s="4"/>
      <c r="B993" s="11"/>
      <c r="C993" s="11"/>
      <c r="D993" s="11"/>
      <c r="E993" s="11"/>
      <c r="F993" s="11"/>
      <c r="G993" s="11"/>
      <c r="H993" s="11"/>
      <c r="I993" s="11"/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7"/>
      <c r="Z993" s="8"/>
    </row>
    <row r="994" ht="15.75" customHeight="1">
      <c r="A994" s="4"/>
      <c r="B994" s="11"/>
      <c r="C994" s="11"/>
      <c r="D994" s="11"/>
      <c r="E994" s="11"/>
      <c r="F994" s="11"/>
      <c r="G994" s="11"/>
      <c r="H994" s="11"/>
      <c r="I994" s="11"/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7"/>
      <c r="Z994" s="8"/>
    </row>
    <row r="995" ht="15.75" customHeight="1">
      <c r="A995" s="4"/>
      <c r="B995" s="11"/>
      <c r="C995" s="11"/>
      <c r="D995" s="11"/>
      <c r="E995" s="11"/>
      <c r="F995" s="11"/>
      <c r="G995" s="11"/>
      <c r="H995" s="11"/>
      <c r="I995" s="11"/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7"/>
      <c r="Z995" s="8"/>
    </row>
    <row r="996" ht="15.75" customHeight="1">
      <c r="A996" s="4"/>
      <c r="B996" s="11"/>
      <c r="C996" s="11"/>
      <c r="D996" s="11"/>
      <c r="E996" s="11"/>
      <c r="F996" s="11"/>
      <c r="G996" s="11"/>
      <c r="H996" s="11"/>
      <c r="I996" s="11"/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7"/>
      <c r="Z996" s="8"/>
    </row>
    <row r="997" ht="15.75" customHeight="1">
      <c r="A997" s="4"/>
      <c r="B997" s="11"/>
      <c r="C997" s="11"/>
      <c r="D997" s="11"/>
      <c r="E997" s="11"/>
      <c r="F997" s="11"/>
      <c r="G997" s="11"/>
      <c r="H997" s="11"/>
      <c r="I997" s="11"/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7"/>
      <c r="Z997" s="8"/>
    </row>
    <row r="998" ht="15.75" customHeight="1">
      <c r="A998" s="4"/>
      <c r="B998" s="11"/>
      <c r="C998" s="11"/>
      <c r="D998" s="11"/>
      <c r="E998" s="11"/>
      <c r="F998" s="11"/>
      <c r="G998" s="11"/>
      <c r="H998" s="11"/>
      <c r="I998" s="11"/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7"/>
      <c r="Z998" s="8"/>
    </row>
    <row r="999" ht="15.75" customHeight="1">
      <c r="A999" s="4"/>
      <c r="B999" s="11"/>
      <c r="C999" s="11"/>
      <c r="D999" s="11"/>
      <c r="E999" s="11"/>
      <c r="F999" s="11"/>
      <c r="G999" s="11"/>
      <c r="H999" s="11"/>
      <c r="I999" s="11"/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7"/>
      <c r="Z999" s="8"/>
    </row>
    <row r="1000" ht="15.75" customHeight="1">
      <c r="A1000" s="4"/>
      <c r="B1000" s="11"/>
      <c r="C1000" s="11"/>
      <c r="D1000" s="11"/>
      <c r="E1000" s="11"/>
      <c r="F1000" s="11"/>
      <c r="G1000" s="11"/>
      <c r="H1000" s="11"/>
      <c r="I1000" s="11"/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7"/>
      <c r="Z1000" s="8"/>
    </row>
  </sheetData>
  <mergeCells count="1">
    <mergeCell ref="A1:X1"/>
  </mergeCells>
  <printOptions gridLines="1"/>
  <pageMargins bottom="0.5118110236220472" footer="0.0" header="0.0" left="0.7086614173228347" right="0.7086614173228347" top="0.7480314960629921"/>
  <pageSetup fitToHeight="0"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2017-08-14T11:28:15Z</dcterms:created>
  <dc:creator>nlparishclerk</dc:creator>
</cp:coreProperties>
</file>