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0" documentId="8_{3493E400-BB20-47F0-8001-C9BFC81BC778}" xr6:coauthVersionLast="47" xr6:coauthVersionMax="47" xr10:uidLastSave="{00000000-0000-0000-0000-000000000000}"/>
  <bookViews>
    <workbookView xWindow="-108" yWindow="-108" windowWidth="23256" windowHeight="12576" xr2:uid="{FA26C22C-79B1-4F96-A6E3-3533B6D70EE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17" i="1"/>
  <c r="E28" i="1" s="1"/>
  <c r="E15" i="1"/>
  <c r="C5" i="1"/>
</calcChain>
</file>

<file path=xl/sharedStrings.xml><?xml version="1.0" encoding="utf-8"?>
<sst xmlns="http://schemas.openxmlformats.org/spreadsheetml/2006/main" count="28" uniqueCount="28">
  <si>
    <t>North Luffenham Platinum Jubilee Financial Report 8th June 2022</t>
  </si>
  <si>
    <t>Item</t>
  </si>
  <si>
    <t xml:space="preserve">Income </t>
  </si>
  <si>
    <t>Total Income</t>
  </si>
  <si>
    <t>Expenditure</t>
  </si>
  <si>
    <t>Comments</t>
  </si>
  <si>
    <t>Sale of Food, Beverage and Fun Day Activities</t>
  </si>
  <si>
    <r>
      <t xml:space="preserve">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Total Income</t>
    </r>
  </si>
  <si>
    <t>Cost of Food, Beverages aned supplies for Fun Day Activities</t>
  </si>
  <si>
    <t>No physical payment needed as this netts of against income</t>
  </si>
  <si>
    <t>Cost of Souvenier Programme of Events</t>
  </si>
  <si>
    <t>Cost of Tug O' War Trophy</t>
  </si>
  <si>
    <t>Donation of £30.23 made to Men In Sheds. Pay Men In sheds Direct.</t>
  </si>
  <si>
    <t>Cost of Initial Display Firework</t>
  </si>
  <si>
    <t>Cost of Jazz Band for the Sunday Street Party</t>
  </si>
  <si>
    <t>Cost of Street Bunting and Flags</t>
  </si>
  <si>
    <t>Bunting and flags are retained for future events</t>
  </si>
  <si>
    <t>Cost of Bar License</t>
  </si>
  <si>
    <t>Trophy Engraving</t>
  </si>
  <si>
    <t>Max £50. Yet to be arranged. Final cost unknown.</t>
  </si>
  <si>
    <t xml:space="preserve">                                                                                  Total Expenditure</t>
  </si>
  <si>
    <t xml:space="preserve">                                                                                  Nett Cost</t>
  </si>
  <si>
    <t>Additional Donations</t>
  </si>
  <si>
    <t>Donation to Ukraine Fund</t>
  </si>
  <si>
    <t>Donation to Barbecue Chef for non stop barbecuing</t>
  </si>
  <si>
    <t>Donation to Face Painter for four hours non stop face painting</t>
  </si>
  <si>
    <t xml:space="preserve">                                                                                  Total Additional Donations</t>
  </si>
  <si>
    <t xml:space="preserve">                                                                                  Final Gross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</si>
</sst>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44" fontId="0" fillId="0" borderId="6" xfId="1" applyFont="1" applyBorder="1"/>
    <xf numFmtId="44" fontId="3" fillId="0" borderId="6" xfId="1" applyFont="1" applyBorder="1"/>
    <xf numFmtId="0" fontId="2" fillId="0" borderId="6" xfId="0" applyFont="1" applyBorder="1"/>
    <xf numFmtId="44" fontId="4" fillId="0" borderId="6" xfId="1" applyFont="1" applyBorder="1"/>
    <xf numFmtId="44" fontId="5" fillId="0" borderId="6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24BC-961C-4898-B7EF-57B889EA73D7}">
  <dimension ref="A1:F28"/>
  <sheetViews>
    <sheetView tabSelected="1" topLeftCell="A2" workbookViewId="0">
      <selection activeCell="L3" sqref="L3"/>
    </sheetView>
  </sheetViews>
  <sheetFormatPr defaultRowHeight="14.4" x14ac:dyDescent="0.3"/>
  <cols>
    <col min="1" max="1" width="51.88671875" customWidth="1"/>
    <col min="2" max="2" width="35.88671875" customWidth="1"/>
    <col min="5" max="5" width="10.77734375" customWidth="1"/>
    <col min="6" max="6" width="56.77734375" customWidth="1"/>
  </cols>
  <sheetData>
    <row r="1" spans="1:6" x14ac:dyDescent="0.3">
      <c r="A1" s="1" t="s">
        <v>0</v>
      </c>
      <c r="B1" s="2"/>
      <c r="C1" s="2"/>
      <c r="D1" s="2"/>
      <c r="E1" s="2"/>
      <c r="F1" s="3"/>
    </row>
    <row r="2" spans="1:6" x14ac:dyDescent="0.3">
      <c r="A2" s="4" t="s">
        <v>1</v>
      </c>
      <c r="B2" s="4" t="s">
        <v>2</v>
      </c>
      <c r="C2" s="4" t="s">
        <v>3</v>
      </c>
      <c r="D2" s="4" t="s">
        <v>4</v>
      </c>
      <c r="E2" s="4"/>
      <c r="F2" s="5" t="s">
        <v>5</v>
      </c>
    </row>
    <row r="3" spans="1:6" x14ac:dyDescent="0.3">
      <c r="A3" s="6"/>
      <c r="B3" s="6"/>
      <c r="C3" s="6"/>
      <c r="D3" s="6"/>
      <c r="E3" s="6"/>
      <c r="F3" s="7"/>
    </row>
    <row r="4" spans="1:6" x14ac:dyDescent="0.3">
      <c r="A4" s="6" t="s">
        <v>6</v>
      </c>
      <c r="B4" s="8">
        <v>902.5</v>
      </c>
      <c r="C4" s="8"/>
      <c r="D4" s="8"/>
      <c r="E4" s="8"/>
      <c r="F4" s="7"/>
    </row>
    <row r="5" spans="1:6" x14ac:dyDescent="0.3">
      <c r="A5" s="6" t="s">
        <v>7</v>
      </c>
      <c r="B5" s="8"/>
      <c r="C5" s="9">
        <f>SUM(B4)</f>
        <v>902.5</v>
      </c>
      <c r="D5" s="8"/>
      <c r="E5" s="8"/>
      <c r="F5" s="7"/>
    </row>
    <row r="6" spans="1:6" x14ac:dyDescent="0.3">
      <c r="A6" s="6"/>
      <c r="B6" s="8"/>
      <c r="C6" s="8"/>
      <c r="D6" s="8"/>
      <c r="E6" s="8"/>
      <c r="F6" s="7"/>
    </row>
    <row r="7" spans="1:6" x14ac:dyDescent="0.3">
      <c r="A7" s="6" t="s">
        <v>8</v>
      </c>
      <c r="B7" s="8"/>
      <c r="C7" s="8"/>
      <c r="D7" s="8">
        <v>830.5</v>
      </c>
      <c r="E7" s="8"/>
      <c r="F7" s="7" t="s">
        <v>9</v>
      </c>
    </row>
    <row r="8" spans="1:6" x14ac:dyDescent="0.3">
      <c r="A8" s="6" t="s">
        <v>10</v>
      </c>
      <c r="B8" s="8"/>
      <c r="C8" s="8"/>
      <c r="D8" s="8">
        <v>250</v>
      </c>
      <c r="E8" s="8"/>
      <c r="F8" s="7"/>
    </row>
    <row r="9" spans="1:6" x14ac:dyDescent="0.3">
      <c r="A9" s="6" t="s">
        <v>11</v>
      </c>
      <c r="B9" s="8"/>
      <c r="C9" s="8"/>
      <c r="D9" s="8">
        <v>100</v>
      </c>
      <c r="E9" s="8"/>
      <c r="F9" s="7" t="s">
        <v>12</v>
      </c>
    </row>
    <row r="10" spans="1:6" x14ac:dyDescent="0.3">
      <c r="A10" s="6" t="s">
        <v>13</v>
      </c>
      <c r="B10" s="8"/>
      <c r="C10" s="8"/>
      <c r="D10" s="8">
        <v>119</v>
      </c>
      <c r="E10" s="8"/>
      <c r="F10" s="7"/>
    </row>
    <row r="11" spans="1:6" x14ac:dyDescent="0.3">
      <c r="A11" s="6" t="s">
        <v>14</v>
      </c>
      <c r="B11" s="8"/>
      <c r="C11" s="8"/>
      <c r="D11" s="8">
        <v>100</v>
      </c>
      <c r="E11" s="8"/>
      <c r="F11" s="7"/>
    </row>
    <row r="12" spans="1:6" x14ac:dyDescent="0.3">
      <c r="A12" s="6" t="s">
        <v>15</v>
      </c>
      <c r="B12" s="8"/>
      <c r="C12" s="8"/>
      <c r="D12" s="8">
        <v>72</v>
      </c>
      <c r="E12" s="8"/>
      <c r="F12" s="7" t="s">
        <v>16</v>
      </c>
    </row>
    <row r="13" spans="1:6" x14ac:dyDescent="0.3">
      <c r="A13" s="6" t="s">
        <v>17</v>
      </c>
      <c r="B13" s="8"/>
      <c r="C13" s="8"/>
      <c r="D13" s="8">
        <v>21</v>
      </c>
      <c r="E13" s="8"/>
      <c r="F13" s="7"/>
    </row>
    <row r="14" spans="1:6" x14ac:dyDescent="0.3">
      <c r="A14" s="6" t="s">
        <v>18</v>
      </c>
      <c r="B14" s="8"/>
      <c r="C14" s="8"/>
      <c r="D14" s="8">
        <v>50</v>
      </c>
      <c r="E14" s="8"/>
      <c r="F14" s="7" t="s">
        <v>19</v>
      </c>
    </row>
    <row r="15" spans="1:6" x14ac:dyDescent="0.3">
      <c r="A15" s="10" t="s">
        <v>20</v>
      </c>
      <c r="B15" s="8"/>
      <c r="C15" s="8"/>
      <c r="D15" s="8"/>
      <c r="E15" s="9">
        <f>SUM(D7:D14)</f>
        <v>1542.5</v>
      </c>
      <c r="F15" s="7"/>
    </row>
    <row r="16" spans="1:6" x14ac:dyDescent="0.3">
      <c r="A16" s="6"/>
      <c r="B16" s="8"/>
      <c r="C16" s="8"/>
      <c r="D16" s="8"/>
      <c r="E16" s="8"/>
      <c r="F16" s="7"/>
    </row>
    <row r="17" spans="1:6" x14ac:dyDescent="0.3">
      <c r="A17" s="10" t="s">
        <v>21</v>
      </c>
      <c r="B17" s="8"/>
      <c r="C17" s="8"/>
      <c r="D17" s="8"/>
      <c r="E17" s="11">
        <f>SUM(C5-E15)</f>
        <v>-640</v>
      </c>
      <c r="F17" s="7"/>
    </row>
    <row r="18" spans="1:6" x14ac:dyDescent="0.3">
      <c r="A18" s="6"/>
      <c r="B18" s="8"/>
      <c r="C18" s="8"/>
      <c r="D18" s="8"/>
      <c r="E18" s="8"/>
      <c r="F18" s="7"/>
    </row>
    <row r="19" spans="1:6" x14ac:dyDescent="0.3">
      <c r="A19" s="10" t="s">
        <v>22</v>
      </c>
      <c r="B19" s="8"/>
      <c r="C19" s="8"/>
      <c r="D19" s="8"/>
      <c r="E19" s="8"/>
      <c r="F19" s="7"/>
    </row>
    <row r="20" spans="1:6" x14ac:dyDescent="0.3">
      <c r="A20" s="6"/>
      <c r="B20" s="8"/>
      <c r="C20" s="8"/>
      <c r="D20" s="8"/>
      <c r="E20" s="8"/>
      <c r="F20" s="7"/>
    </row>
    <row r="21" spans="1:6" x14ac:dyDescent="0.3">
      <c r="A21" s="6" t="s">
        <v>23</v>
      </c>
      <c r="B21" s="8"/>
      <c r="C21" s="8"/>
      <c r="D21" s="8">
        <v>72.5</v>
      </c>
      <c r="E21" s="8"/>
      <c r="F21" s="7"/>
    </row>
    <row r="22" spans="1:6" x14ac:dyDescent="0.3">
      <c r="A22" s="6" t="s">
        <v>24</v>
      </c>
      <c r="B22" s="8"/>
      <c r="C22" s="8"/>
      <c r="D22" s="8">
        <v>30</v>
      </c>
      <c r="E22" s="8"/>
      <c r="F22" s="7"/>
    </row>
    <row r="23" spans="1:6" x14ac:dyDescent="0.3">
      <c r="A23" s="6" t="s">
        <v>25</v>
      </c>
      <c r="B23" s="8"/>
      <c r="C23" s="8"/>
      <c r="D23" s="8">
        <v>30</v>
      </c>
      <c r="E23" s="8"/>
      <c r="F23" s="7"/>
    </row>
    <row r="24" spans="1:6" x14ac:dyDescent="0.3">
      <c r="A24" s="6"/>
      <c r="B24" s="8"/>
      <c r="C24" s="8"/>
      <c r="D24" s="8"/>
      <c r="E24" s="8"/>
      <c r="F24" s="7"/>
    </row>
    <row r="25" spans="1:6" x14ac:dyDescent="0.3">
      <c r="A25" s="10" t="s">
        <v>26</v>
      </c>
      <c r="B25" s="8"/>
      <c r="C25" s="8"/>
      <c r="D25" s="8"/>
      <c r="E25" s="11">
        <f>SUM(-D21-D22-D23)</f>
        <v>-132.5</v>
      </c>
      <c r="F25" s="7"/>
    </row>
    <row r="26" spans="1:6" x14ac:dyDescent="0.3">
      <c r="A26" s="6"/>
      <c r="B26" s="8"/>
      <c r="C26" s="8"/>
      <c r="D26" s="8"/>
      <c r="E26" s="8"/>
      <c r="F26" s="7"/>
    </row>
    <row r="27" spans="1:6" x14ac:dyDescent="0.3">
      <c r="A27" s="6"/>
      <c r="B27" s="8"/>
      <c r="C27" s="8"/>
      <c r="D27" s="8"/>
      <c r="E27" s="8"/>
      <c r="F27" s="7"/>
    </row>
    <row r="28" spans="1:6" ht="16.2" x14ac:dyDescent="0.45">
      <c r="A28" s="10" t="s">
        <v>27</v>
      </c>
      <c r="B28" s="8"/>
      <c r="C28" s="8"/>
      <c r="D28" s="8"/>
      <c r="E28" s="12">
        <f>SUM(E17:E25)</f>
        <v>-772.5</v>
      </c>
      <c r="F2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clerk</dc:creator>
  <cp:lastModifiedBy>mr clerk</cp:lastModifiedBy>
  <dcterms:created xsi:type="dcterms:W3CDTF">2022-06-08T10:30:15Z</dcterms:created>
  <dcterms:modified xsi:type="dcterms:W3CDTF">2022-06-08T10:33:32Z</dcterms:modified>
</cp:coreProperties>
</file>