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persons/person1.xml" ContentType="application/vnd.ms-excel.person+xml"/>
  <Override PartName="/xl/persons/person6.xml" ContentType="application/vnd.ms-excel.person+xml"/>
  <Override PartName="/xl/persons/person14.xml" ContentType="application/vnd.ms-excel.person+xml"/>
  <Override PartName="/xl/persons/person9.xml" ContentType="application/vnd.ms-excel.person+xml"/>
  <Override PartName="/xl/persons/person0.xml" ContentType="application/vnd.ms-excel.person+xml"/>
  <Override PartName="/xl/persons/person5.xml" ContentType="application/vnd.ms-excel.person+xml"/>
  <Override PartName="/xl/persons/person13.xml" ContentType="application/vnd.ms-excel.person+xml"/>
  <Override PartName="/xl/persons/person4.xml" ContentType="application/vnd.ms-excel.person+xml"/>
  <Override PartName="/xl/persons/person7.xml" ContentType="application/vnd.ms-excel.person+xml"/>
  <Override PartName="/xl/persons/person12.xml" ContentType="application/vnd.ms-excel.person+xml"/>
  <Override PartName="/xl/persons/person2.xml" ContentType="application/vnd.ms-excel.person+xml"/>
  <Override PartName="/xl/persons/person10.xml" ContentType="application/vnd.ms-excel.person+xml"/>
  <Override PartName="/xl/persons/person15.xml" ContentType="application/vnd.ms-excel.person+xml"/>
  <Override PartName="/xl/persons/person.xml" ContentType="application/vnd.ms-excel.person+xml"/>
  <Override PartName="/xl/persons/person8.xml" ContentType="application/vnd.ms-excel.person+xml"/>
  <Override PartName="/xl/persons/person16.xml" ContentType="application/vnd.ms-excel.person+xml"/>
  <Override PartName="/xl/persons/person11.xml" ContentType="application/vnd.ms-excel.person+xml"/>
  <Override PartName="/xl/persons/person3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https://d.docs.live.net/effeca0d258f6d0f/Desktop/FY2023-2024/Finances/"/>
    </mc:Choice>
  </mc:AlternateContent>
  <xr:revisionPtr revIDLastSave="20" documentId="8_{98F9B794-5130-4CC5-94B0-9B774607132D}" xr6:coauthVersionLast="47" xr6:coauthVersionMax="47" xr10:uidLastSave="{A6606745-E629-4CA2-B743-82C6F61C8AA4}"/>
  <bookViews>
    <workbookView xWindow="-108" yWindow="-108" windowWidth="23256" windowHeight="12456" xr2:uid="{00000000-000D-0000-FFFF-FFFF00000000}"/>
  </bookViews>
  <sheets>
    <sheet name="General" sheetId="1" r:id="rId1"/>
  </sheets>
  <calcPr calcId="181029"/>
  <extLst>
    <ext uri="GoogleSheetsCustomDataVersion1">
      <go:sheetsCustomData xmlns:go="http://customooxmlschemas.google.com/" r:id="rId6" roundtripDataSignature="AMtx7mibvmm39h+fo9Vmk479NXPqiB6erQ=="/>
    </ext>
  </extLst>
</workbook>
</file>

<file path=xl/calcChain.xml><?xml version="1.0" encoding="utf-8"?>
<calcChain xmlns="http://schemas.openxmlformats.org/spreadsheetml/2006/main">
  <c r="J27" i="1" l="1"/>
  <c r="J28" i="1"/>
  <c r="J29" i="1"/>
  <c r="J30" i="1"/>
  <c r="O27" i="1"/>
  <c r="S13" i="1"/>
  <c r="V54" i="1"/>
  <c r="C45" i="1"/>
  <c r="B45" i="1"/>
  <c r="G13" i="1"/>
  <c r="N13" i="1"/>
  <c r="M13" i="1"/>
  <c r="L13" i="1"/>
  <c r="F13" i="1"/>
  <c r="I13" i="1"/>
  <c r="H13" i="1"/>
  <c r="T10" i="1"/>
  <c r="R13" i="1"/>
  <c r="P13" i="1"/>
  <c r="O10" i="1"/>
  <c r="K13" i="1"/>
  <c r="J10" i="1"/>
  <c r="Q13" i="1"/>
  <c r="M45" i="1" l="1"/>
  <c r="O7" i="1"/>
  <c r="W12" i="1"/>
  <c r="W9" i="1"/>
  <c r="U13" i="1"/>
  <c r="W45" i="1"/>
  <c r="U45" i="1"/>
  <c r="P45" i="1"/>
  <c r="K45" i="1"/>
  <c r="D45" i="1"/>
  <c r="N45" i="1"/>
  <c r="L45" i="1"/>
  <c r="J44" i="1"/>
  <c r="E44" i="1"/>
  <c r="T43" i="1"/>
  <c r="O43" i="1"/>
  <c r="J43" i="1"/>
  <c r="E43" i="1"/>
  <c r="I45" i="1"/>
  <c r="H45" i="1"/>
  <c r="G45" i="1"/>
  <c r="E42" i="1"/>
  <c r="T41" i="1"/>
  <c r="O41" i="1"/>
  <c r="J41" i="1"/>
  <c r="E41" i="1"/>
  <c r="T40" i="1"/>
  <c r="O40" i="1"/>
  <c r="J40" i="1"/>
  <c r="E40" i="1"/>
  <c r="T39" i="1"/>
  <c r="O39" i="1"/>
  <c r="J39" i="1"/>
  <c r="E39" i="1"/>
  <c r="T38" i="1"/>
  <c r="O38" i="1"/>
  <c r="J38" i="1"/>
  <c r="E38" i="1"/>
  <c r="T37" i="1"/>
  <c r="O37" i="1"/>
  <c r="J37" i="1"/>
  <c r="E37" i="1"/>
  <c r="T36" i="1"/>
  <c r="O36" i="1"/>
  <c r="J36" i="1"/>
  <c r="E36" i="1"/>
  <c r="T35" i="1"/>
  <c r="O35" i="1"/>
  <c r="J35" i="1"/>
  <c r="E35" i="1"/>
  <c r="T34" i="1"/>
  <c r="O34" i="1"/>
  <c r="J34" i="1"/>
  <c r="E34" i="1"/>
  <c r="T33" i="1"/>
  <c r="O33" i="1"/>
  <c r="J33" i="1"/>
  <c r="E33" i="1"/>
  <c r="T32" i="1"/>
  <c r="O32" i="1"/>
  <c r="J32" i="1"/>
  <c r="E32" i="1"/>
  <c r="T31" i="1"/>
  <c r="O31" i="1"/>
  <c r="J31" i="1"/>
  <c r="E31" i="1"/>
  <c r="T30" i="1"/>
  <c r="O30" i="1"/>
  <c r="E30" i="1"/>
  <c r="T29" i="1"/>
  <c r="O29" i="1"/>
  <c r="E29" i="1"/>
  <c r="T28" i="1"/>
  <c r="O28" i="1"/>
  <c r="E28" i="1"/>
  <c r="T27" i="1"/>
  <c r="E27" i="1"/>
  <c r="T26" i="1"/>
  <c r="O26" i="1"/>
  <c r="J26" i="1"/>
  <c r="E26" i="1"/>
  <c r="T25" i="1"/>
  <c r="O25" i="1"/>
  <c r="J25" i="1"/>
  <c r="E25" i="1"/>
  <c r="T24" i="1"/>
  <c r="O24" i="1"/>
  <c r="J24" i="1"/>
  <c r="E24" i="1"/>
  <c r="T23" i="1"/>
  <c r="O23" i="1"/>
  <c r="J23" i="1"/>
  <c r="E23" i="1"/>
  <c r="T22" i="1"/>
  <c r="O22" i="1"/>
  <c r="J22" i="1"/>
  <c r="E22" i="1"/>
  <c r="T21" i="1"/>
  <c r="O21" i="1"/>
  <c r="J21" i="1"/>
  <c r="E21" i="1"/>
  <c r="T20" i="1"/>
  <c r="O20" i="1"/>
  <c r="J20" i="1"/>
  <c r="E20" i="1"/>
  <c r="T19" i="1"/>
  <c r="O19" i="1"/>
  <c r="J19" i="1"/>
  <c r="E19" i="1"/>
  <c r="T18" i="1"/>
  <c r="O18" i="1"/>
  <c r="J18" i="1"/>
  <c r="E18" i="1"/>
  <c r="B13" i="1"/>
  <c r="E13" i="1" s="1"/>
  <c r="T12" i="1"/>
  <c r="O12" i="1"/>
  <c r="J12" i="1"/>
  <c r="E12" i="1"/>
  <c r="T11" i="1"/>
  <c r="O11" i="1"/>
  <c r="J11" i="1"/>
  <c r="E11" i="1"/>
  <c r="E10" i="1"/>
  <c r="V10" i="1" s="1"/>
  <c r="T9" i="1"/>
  <c r="O9" i="1"/>
  <c r="J9" i="1"/>
  <c r="C9" i="1"/>
  <c r="C13" i="1" s="1"/>
  <c r="W8" i="1"/>
  <c r="T8" i="1"/>
  <c r="O8" i="1"/>
  <c r="J8" i="1"/>
  <c r="E8" i="1"/>
  <c r="W7" i="1"/>
  <c r="J7" i="1"/>
  <c r="W6" i="1"/>
  <c r="T6" i="1"/>
  <c r="T13" i="1" s="1"/>
  <c r="O6" i="1"/>
  <c r="J6" i="1"/>
  <c r="E6" i="1"/>
  <c r="W5" i="1"/>
  <c r="T5" i="1"/>
  <c r="O5" i="1"/>
  <c r="J5" i="1"/>
  <c r="E5" i="1"/>
  <c r="W4" i="1"/>
  <c r="T4" i="1"/>
  <c r="O4" i="1"/>
  <c r="J4" i="1"/>
  <c r="E4" i="1"/>
  <c r="J13" i="1" l="1"/>
  <c r="S45" i="1"/>
  <c r="R45" i="1"/>
  <c r="O13" i="1"/>
  <c r="V33" i="1"/>
  <c r="V35" i="1"/>
  <c r="V37" i="1"/>
  <c r="Q45" i="1"/>
  <c r="V22" i="1"/>
  <c r="V29" i="1"/>
  <c r="V8" i="1"/>
  <c r="V28" i="1"/>
  <c r="V4" i="1"/>
  <c r="V23" i="1"/>
  <c r="V34" i="1"/>
  <c r="V36" i="1"/>
  <c r="V7" i="1"/>
  <c r="V19" i="1"/>
  <c r="V21" i="1"/>
  <c r="V32" i="1"/>
  <c r="T44" i="1"/>
  <c r="V25" i="1"/>
  <c r="V41" i="1"/>
  <c r="V24" i="1"/>
  <c r="V31" i="1"/>
  <c r="V5" i="1"/>
  <c r="V30" i="1"/>
  <c r="V43" i="1"/>
  <c r="V26" i="1"/>
  <c r="V38" i="1"/>
  <c r="V39" i="1"/>
  <c r="V27" i="1"/>
  <c r="V40" i="1"/>
  <c r="V20" i="1"/>
  <c r="E45" i="1"/>
  <c r="V18" i="1"/>
  <c r="V12" i="1"/>
  <c r="V6" i="1"/>
  <c r="V11" i="1"/>
  <c r="F45" i="1"/>
  <c r="T42" i="1"/>
  <c r="E9" i="1"/>
  <c r="V9" i="1" s="1"/>
  <c r="J42" i="1"/>
  <c r="O42" i="1"/>
  <c r="O44" i="1"/>
  <c r="V45" i="1" l="1"/>
  <c r="V42" i="1"/>
  <c r="T45" i="1"/>
  <c r="V44" i="1"/>
  <c r="O45" i="1"/>
  <c r="J45" i="1"/>
  <c r="V13" i="1"/>
  <c r="V48" i="1" l="1"/>
  <c r="V50" i="1" s="1"/>
  <c r="W13" i="1" l="1"/>
</calcChain>
</file>

<file path=xl/sharedStrings.xml><?xml version="1.0" encoding="utf-8"?>
<sst xmlns="http://schemas.openxmlformats.org/spreadsheetml/2006/main" count="77" uniqueCount="76">
  <si>
    <t>April</t>
  </si>
  <si>
    <t>May</t>
  </si>
  <si>
    <t>June</t>
  </si>
  <si>
    <t>Q1 Total Actual</t>
  </si>
  <si>
    <t>Q1 Budget</t>
  </si>
  <si>
    <t>July</t>
  </si>
  <si>
    <t>August</t>
  </si>
  <si>
    <t>September</t>
  </si>
  <si>
    <t>Q2 Total Actual</t>
  </si>
  <si>
    <t>Q2 Budget</t>
  </si>
  <si>
    <t>October</t>
  </si>
  <si>
    <t>November</t>
  </si>
  <si>
    <t>December</t>
  </si>
  <si>
    <t>Q3 Total Actual</t>
  </si>
  <si>
    <t>Q3 Budget</t>
  </si>
  <si>
    <t>January</t>
  </si>
  <si>
    <t>February</t>
  </si>
  <si>
    <t>March</t>
  </si>
  <si>
    <t>Q4 Total Actual</t>
  </si>
  <si>
    <t>Q4 Budget</t>
  </si>
  <si>
    <t>Annual Actual</t>
  </si>
  <si>
    <t>Annual Budget</t>
  </si>
  <si>
    <t>Receipts</t>
  </si>
  <si>
    <t>Precept/LCTSG</t>
  </si>
  <si>
    <t>VAT Refund</t>
  </si>
  <si>
    <t>Bank Interest</t>
  </si>
  <si>
    <t>Bonfire night bucket collection/donations</t>
  </si>
  <si>
    <t>Bonfire night-trading income &amp; misc costs</t>
  </si>
  <si>
    <t>Community Centre Income</t>
  </si>
  <si>
    <t>NPSG Grant Monies</t>
  </si>
  <si>
    <t>CIL Payment</t>
  </si>
  <si>
    <t>Total Receipts</t>
  </si>
  <si>
    <t>Payments</t>
  </si>
  <si>
    <t xml:space="preserve">S 137 </t>
  </si>
  <si>
    <t>Grants S214 (6)</t>
  </si>
  <si>
    <t>LRALC/NALC Annual Subscription</t>
  </si>
  <si>
    <t>SLCC Annual Membership</t>
  </si>
  <si>
    <t>Insurance ( incl Bonfire Night)</t>
  </si>
  <si>
    <t>Lighting</t>
  </si>
  <si>
    <t>Audit fees</t>
  </si>
  <si>
    <t>Payroll Service</t>
  </si>
  <si>
    <t>Clerk salary</t>
  </si>
  <si>
    <t>Expenses</t>
  </si>
  <si>
    <t>Training</t>
  </si>
  <si>
    <t>Election</t>
  </si>
  <si>
    <t>Website</t>
  </si>
  <si>
    <t>Bonfire night fireworks</t>
  </si>
  <si>
    <t>Bonfire night Trading &amp; misc costs</t>
  </si>
  <si>
    <t>Notice board maintenance/repair</t>
  </si>
  <si>
    <t>Data protection fee</t>
  </si>
  <si>
    <t>Village Day (NET COST)</t>
  </si>
  <si>
    <t>IT costs</t>
  </si>
  <si>
    <t>Publications</t>
  </si>
  <si>
    <t>Transfer to Oval Recreation Trust</t>
  </si>
  <si>
    <t>VAT</t>
  </si>
  <si>
    <t>Total Payments</t>
  </si>
  <si>
    <t>Surplus on year</t>
  </si>
  <si>
    <t>Income minus expenditure</t>
  </si>
  <si>
    <t>Opening balance</t>
  </si>
  <si>
    <t xml:space="preserve"> Total</t>
  </si>
  <si>
    <t>Represented as:</t>
  </si>
  <si>
    <t>Community Account</t>
  </si>
  <si>
    <t>Statement No.</t>
  </si>
  <si>
    <t>(Current a/c)</t>
  </si>
  <si>
    <t>Money Manager A/C No: 51091409</t>
  </si>
  <si>
    <t xml:space="preserve"> </t>
  </si>
  <si>
    <t>Neighbourhood Plan</t>
  </si>
  <si>
    <t>Net movement above for 22/23</t>
  </si>
  <si>
    <t>Community Centre Exp</t>
  </si>
  <si>
    <t>Bank Charges</t>
  </si>
  <si>
    <t>CIL</t>
  </si>
  <si>
    <t>Savings Account</t>
  </si>
  <si>
    <t>Bal b/f from 22/23</t>
  </si>
  <si>
    <t>HMRC</t>
  </si>
  <si>
    <t>Misc</t>
  </si>
  <si>
    <t>Bank statements as at 14/07/23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</si>
</sst>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&quot;£&quot;* #,##0_-;\-&quot;£&quot;* #,##0_-;_-&quot;£&quot;* &quot;-&quot;_-;_-@"/>
    <numFmt numFmtId="165" formatCode="_-&quot;£&quot;* #,##0.00_-;\-&quot;£&quot;* #,##0.00_-;_-&quot;£&quot;* &quot;-&quot;??_-;_-@"/>
    <numFmt numFmtId="166" formatCode="&quot;£&quot;#,##0"/>
    <numFmt numFmtId="167" formatCode="_-&quot;£&quot;* #,##0.00_-;\-&quot;£&quot;* #,##0.00_-;_-&quot;£&quot;* &quot;-&quot;_-;_-@"/>
    <numFmt numFmtId="168" formatCode="_-&quot;£&quot;* #,##0.0_-;\-&quot;£&quot;* #,##0.0_-;_-&quot;£&quot;* &quot;-&quot;_-;_-@"/>
  </numFmts>
  <fonts count="9" x14ac:knownFonts="1">
    <font>
      <sz val="12"/>
      <color rgb="FF000000"/>
      <name val="Arial"/>
    </font>
    <font>
      <b/>
      <sz val="16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sz val="11"/>
      <color theme="1"/>
      <name val="Calibri"/>
      <family val="2"/>
    </font>
    <font>
      <sz val="12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BFBFBF"/>
        <bgColor rgb="FFBFBFBF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rgb="FFC0C0C0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164" fontId="1" fillId="0" borderId="0" xfId="0" applyNumberFormat="1" applyFont="1"/>
    <xf numFmtId="164" fontId="0" fillId="0" borderId="0" xfId="0" applyNumberFormat="1"/>
    <xf numFmtId="165" fontId="2" fillId="0" borderId="0" xfId="0" applyNumberFormat="1" applyFont="1"/>
    <xf numFmtId="165" fontId="2" fillId="0" borderId="0" xfId="0" applyNumberFormat="1" applyFont="1" applyAlignment="1">
      <alignment wrapText="1"/>
    </xf>
    <xf numFmtId="164" fontId="3" fillId="0" borderId="0" xfId="0" applyNumberFormat="1" applyFont="1" applyAlignment="1">
      <alignment horizontal="left"/>
    </xf>
    <xf numFmtId="165" fontId="4" fillId="0" borderId="0" xfId="0" applyNumberFormat="1" applyFont="1"/>
    <xf numFmtId="165" fontId="0" fillId="0" borderId="0" xfId="0" applyNumberFormat="1"/>
    <xf numFmtId="166" fontId="0" fillId="0" borderId="0" xfId="0" applyNumberFormat="1"/>
    <xf numFmtId="165" fontId="0" fillId="2" borderId="1" xfId="0" applyNumberFormat="1" applyFill="1" applyBorder="1"/>
    <xf numFmtId="165" fontId="0" fillId="3" borderId="1" xfId="0" applyNumberFormat="1" applyFill="1" applyBorder="1"/>
    <xf numFmtId="164" fontId="3" fillId="0" borderId="0" xfId="0" applyNumberFormat="1" applyFont="1" applyAlignment="1">
      <alignment horizontal="right"/>
    </xf>
    <xf numFmtId="165" fontId="3" fillId="0" borderId="0" xfId="0" applyNumberFormat="1" applyFont="1"/>
    <xf numFmtId="165" fontId="3" fillId="2" borderId="1" xfId="0" applyNumberFormat="1" applyFont="1" applyFill="1" applyBorder="1"/>
    <xf numFmtId="164" fontId="3" fillId="0" borderId="0" xfId="0" applyNumberFormat="1" applyFont="1" applyAlignment="1">
      <alignment horizontal="center"/>
    </xf>
    <xf numFmtId="167" fontId="0" fillId="0" borderId="0" xfId="0" applyNumberFormat="1"/>
    <xf numFmtId="168" fontId="0" fillId="0" borderId="0" xfId="0" applyNumberFormat="1"/>
    <xf numFmtId="165" fontId="0" fillId="0" borderId="0" xfId="0" applyNumberFormat="1" applyAlignment="1">
      <alignment wrapText="1"/>
    </xf>
    <xf numFmtId="165" fontId="3" fillId="3" borderId="1" xfId="0" applyNumberFormat="1" applyFont="1" applyFill="1" applyBorder="1"/>
    <xf numFmtId="166" fontId="3" fillId="0" borderId="0" xfId="0" applyNumberFormat="1" applyFont="1" applyAlignment="1">
      <alignment horizontal="center"/>
    </xf>
    <xf numFmtId="165" fontId="5" fillId="0" borderId="0" xfId="0" applyNumberFormat="1" applyFont="1"/>
    <xf numFmtId="165" fontId="6" fillId="0" borderId="0" xfId="0" applyNumberFormat="1" applyFont="1"/>
    <xf numFmtId="165" fontId="7" fillId="0" borderId="0" xfId="0" applyNumberFormat="1" applyFont="1"/>
    <xf numFmtId="166" fontId="3" fillId="0" borderId="0" xfId="0" applyNumberFormat="1" applyFont="1"/>
    <xf numFmtId="165" fontId="4" fillId="0" borderId="0" xfId="0" applyNumberFormat="1" applyFont="1" applyAlignment="1">
      <alignment wrapText="1"/>
    </xf>
    <xf numFmtId="165" fontId="0" fillId="0" borderId="0" xfId="0" applyNumberFormat="1" applyAlignment="1">
      <alignment horizontal="right"/>
    </xf>
    <xf numFmtId="165" fontId="0" fillId="4" borderId="0" xfId="0" applyNumberFormat="1" applyFill="1"/>
    <xf numFmtId="0" fontId="4" fillId="0" borderId="0" xfId="0" applyFont="1" applyAlignment="1">
      <alignment wrapText="1"/>
    </xf>
    <xf numFmtId="165" fontId="0" fillId="5" borderId="1" xfId="0" applyNumberFormat="1" applyFill="1" applyBorder="1"/>
    <xf numFmtId="165" fontId="0" fillId="6" borderId="0" xfId="0" applyNumberFormat="1" applyFill="1"/>
    <xf numFmtId="165" fontId="3" fillId="5" borderId="1" xfId="0" applyNumberFormat="1" applyFont="1" applyFill="1" applyBorder="1"/>
    <xf numFmtId="165" fontId="3" fillId="0" borderId="1" xfId="0" applyNumberFormat="1" applyFont="1" applyBorder="1"/>
    <xf numFmtId="165" fontId="0" fillId="0" borderId="1" xfId="0" applyNumberFormat="1" applyBorder="1"/>
    <xf numFmtId="166" fontId="8" fillId="0" borderId="0" xfId="0" applyNumberFormat="1" applyFont="1"/>
    <xf numFmtId="166" fontId="8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left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microsoft.com/office/2017/10/relationships/person" Target="persons/person1.xml"/><Relationship Id="rId18" Type="http://schemas.microsoft.com/office/2017/10/relationships/person" Target="persons/person6.xml"/><Relationship Id="rId26" Type="http://schemas.microsoft.com/office/2017/10/relationships/person" Target="persons/person14.xml"/><Relationship Id="rId21" Type="http://schemas.microsoft.com/office/2017/10/relationships/person" Target="persons/person9.xml"/><Relationship Id="rId7" Type="http://schemas.openxmlformats.org/officeDocument/2006/relationships/theme" Target="theme/theme1.xml"/><Relationship Id="rId12" Type="http://schemas.microsoft.com/office/2017/10/relationships/person" Target="persons/person0.xml"/><Relationship Id="rId17" Type="http://schemas.microsoft.com/office/2017/10/relationships/person" Target="persons/person5.xml"/><Relationship Id="rId25" Type="http://schemas.microsoft.com/office/2017/10/relationships/person" Target="persons/person13.xml"/><Relationship Id="rId16" Type="http://schemas.microsoft.com/office/2017/10/relationships/person" Target="persons/person4.xml"/><Relationship Id="rId20" Type="http://schemas.microsoft.com/office/2017/10/relationships/person" Target="persons/person7.xml"/><Relationship Id="rId29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24" Type="http://schemas.microsoft.com/office/2017/10/relationships/person" Target="persons/person12.xml"/><Relationship Id="rId15" Type="http://schemas.microsoft.com/office/2017/10/relationships/person" Target="persons/person2.xml"/><Relationship Id="rId23" Type="http://schemas.microsoft.com/office/2017/10/relationships/person" Target="persons/person10.xml"/><Relationship Id="rId28" Type="http://schemas.microsoft.com/office/2017/10/relationships/person" Target="persons/person15.xml"/><Relationship Id="rId10" Type="http://schemas.openxmlformats.org/officeDocument/2006/relationships/calcChain" Target="calcChain.xml"/><Relationship Id="rId19" Type="http://schemas.microsoft.com/office/2017/10/relationships/person" Target="persons/person8.xml"/><Relationship Id="rId9" Type="http://schemas.openxmlformats.org/officeDocument/2006/relationships/sharedStrings" Target="sharedStrings.xml"/><Relationship Id="rId27" Type="http://schemas.microsoft.com/office/2017/10/relationships/person" Target="persons/person16.xml"/><Relationship Id="rId22" Type="http://schemas.microsoft.com/office/2017/10/relationships/person" Target="persons/person11.xml"/><Relationship Id="rId14" Type="http://schemas.microsoft.com/office/2017/10/relationships/person" Target="persons/person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10.xml><?xml version="1.0" encoding="utf-8"?>
<personList xmlns="http://schemas.microsoft.com/office/spreadsheetml/2018/threadedcomments" xmlns:x="http://schemas.openxmlformats.org/spreadsheetml/2006/main"/>
</file>

<file path=xl/persons/person11.xml><?xml version="1.0" encoding="utf-8"?>
<personList xmlns="http://schemas.microsoft.com/office/spreadsheetml/2018/threadedcomments" xmlns:x="http://schemas.openxmlformats.org/spreadsheetml/2006/main"/>
</file>

<file path=xl/persons/person12.xml><?xml version="1.0" encoding="utf-8"?>
<personList xmlns="http://schemas.microsoft.com/office/spreadsheetml/2018/threadedcomments" xmlns:x="http://schemas.openxmlformats.org/spreadsheetml/2006/main"/>
</file>

<file path=xl/persons/person13.xml><?xml version="1.0" encoding="utf-8"?>
<personList xmlns="http://schemas.microsoft.com/office/spreadsheetml/2018/threadedcomments" xmlns:x="http://schemas.openxmlformats.org/spreadsheetml/2006/main"/>
</file>

<file path=xl/persons/person14.xml><?xml version="1.0" encoding="utf-8"?>
<personList xmlns="http://schemas.microsoft.com/office/spreadsheetml/2018/threadedcomments" xmlns:x="http://schemas.openxmlformats.org/spreadsheetml/2006/main"/>
</file>

<file path=xl/persons/person15.xml><?xml version="1.0" encoding="utf-8"?>
<personList xmlns="http://schemas.microsoft.com/office/spreadsheetml/2018/threadedcomments" xmlns:x="http://schemas.openxmlformats.org/spreadsheetml/2006/main"/>
</file>

<file path=xl/persons/person16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persons/person6.xml><?xml version="1.0" encoding="utf-8"?>
<personList xmlns="http://schemas.microsoft.com/office/spreadsheetml/2018/threadedcomments" xmlns:x="http://schemas.openxmlformats.org/spreadsheetml/2006/main"/>
</file>

<file path=xl/persons/person7.xml><?xml version="1.0" encoding="utf-8"?>
<personList xmlns="http://schemas.microsoft.com/office/spreadsheetml/2018/threadedcomments" xmlns:x="http://schemas.openxmlformats.org/spreadsheetml/2006/main"/>
</file>

<file path=xl/persons/person8.xml><?xml version="1.0" encoding="utf-8"?>
<personList xmlns="http://schemas.microsoft.com/office/spreadsheetml/2018/threadedcomments" xmlns:x="http://schemas.openxmlformats.org/spreadsheetml/2006/main"/>
</file>

<file path=xl/persons/person9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B2A1C7"/>
    <pageSetUpPr fitToPage="1"/>
  </sheetPr>
  <dimension ref="A1:AH998"/>
  <sheetViews>
    <sheetView tabSelected="1" topLeftCell="C44" zoomScale="60" zoomScaleNormal="60" workbookViewId="0">
      <selection activeCell="K53" sqref="K53"/>
    </sheetView>
  </sheetViews>
  <sheetFormatPr defaultColWidth="11.1796875" defaultRowHeight="15" customHeight="1" x14ac:dyDescent="0.25"/>
  <cols>
    <col min="1" max="1" width="41.453125" customWidth="1"/>
    <col min="2" max="2" width="11.90625" customWidth="1"/>
    <col min="3" max="3" width="11.1796875" customWidth="1"/>
    <col min="4" max="4" width="12.6328125" customWidth="1"/>
    <col min="5" max="5" width="12.81640625" customWidth="1"/>
    <col min="6" max="6" width="13.1796875" customWidth="1"/>
    <col min="7" max="8" width="10" customWidth="1"/>
    <col min="9" max="9" width="10.6328125" customWidth="1"/>
    <col min="10" max="10" width="12.81640625" customWidth="1"/>
    <col min="11" max="11" width="11.08984375" customWidth="1"/>
    <col min="12" max="12" width="10.90625" customWidth="1"/>
    <col min="13" max="13" width="14.54296875" customWidth="1"/>
    <col min="14" max="14" width="10" customWidth="1"/>
    <col min="15" max="15" width="14.1796875" customWidth="1"/>
    <col min="16" max="16" width="12.1796875" customWidth="1"/>
    <col min="17" max="17" width="11.90625" customWidth="1"/>
    <col min="18" max="18" width="10.08984375" customWidth="1"/>
    <col min="19" max="19" width="10.453125" customWidth="1"/>
    <col min="20" max="20" width="12.90625" customWidth="1"/>
    <col min="21" max="21" width="10.54296875" customWidth="1"/>
    <col min="22" max="22" width="12.1796875" customWidth="1"/>
    <col min="23" max="23" width="12" customWidth="1"/>
    <col min="24" max="24" width="12.54296875" customWidth="1"/>
    <col min="25" max="25" width="8.81640625" customWidth="1"/>
    <col min="26" max="27" width="11" customWidth="1"/>
    <col min="28" max="29" width="8.81640625" customWidth="1"/>
    <col min="30" max="30" width="8.90625" customWidth="1"/>
    <col min="31" max="31" width="6.36328125" customWidth="1"/>
    <col min="32" max="34" width="8.90625" customWidth="1"/>
  </cols>
  <sheetData>
    <row r="1" spans="1:34" ht="21" x14ac:dyDescent="0.4">
      <c r="A1" s="35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1"/>
      <c r="Z1" s="1"/>
      <c r="AA1" s="1"/>
      <c r="AB1" s="1"/>
      <c r="AC1" s="1"/>
      <c r="AD1" s="2"/>
      <c r="AE1" s="2"/>
      <c r="AF1" s="2"/>
      <c r="AG1" s="2"/>
      <c r="AH1" s="2"/>
    </row>
    <row r="2" spans="1:34" x14ac:dyDescent="0.25">
      <c r="A2" s="2"/>
      <c r="B2" s="3" t="s">
        <v>0</v>
      </c>
      <c r="C2" s="3" t="s">
        <v>1</v>
      </c>
      <c r="D2" s="3" t="s">
        <v>2</v>
      </c>
      <c r="E2" s="4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4" t="s">
        <v>8</v>
      </c>
      <c r="K2" s="3" t="s">
        <v>9</v>
      </c>
      <c r="L2" s="3" t="s">
        <v>10</v>
      </c>
      <c r="M2" s="3" t="s">
        <v>11</v>
      </c>
      <c r="N2" s="3" t="s">
        <v>12</v>
      </c>
      <c r="O2" s="4" t="s">
        <v>13</v>
      </c>
      <c r="P2" s="3" t="s">
        <v>14</v>
      </c>
      <c r="Q2" s="3" t="s">
        <v>15</v>
      </c>
      <c r="R2" s="3" t="s">
        <v>16</v>
      </c>
      <c r="S2" s="3" t="s">
        <v>17</v>
      </c>
      <c r="T2" s="4" t="s">
        <v>18</v>
      </c>
      <c r="U2" s="3" t="s">
        <v>19</v>
      </c>
      <c r="V2" s="4" t="s">
        <v>20</v>
      </c>
      <c r="W2" s="4" t="s">
        <v>21</v>
      </c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4" ht="15.6" x14ac:dyDescent="0.3">
      <c r="A3" s="5" t="s">
        <v>22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7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4" x14ac:dyDescent="0.25">
      <c r="A4" s="8" t="s">
        <v>23</v>
      </c>
      <c r="B4" s="7">
        <v>20000</v>
      </c>
      <c r="C4" s="7">
        <v>0</v>
      </c>
      <c r="D4" s="7">
        <v>0</v>
      </c>
      <c r="E4" s="9">
        <f t="shared" ref="E4:E6" si="0">B4+C4+D4</f>
        <v>20000</v>
      </c>
      <c r="F4" s="9">
        <v>0</v>
      </c>
      <c r="G4" s="7">
        <v>0</v>
      </c>
      <c r="H4" s="7">
        <v>0</v>
      </c>
      <c r="I4" s="7">
        <v>0</v>
      </c>
      <c r="J4" s="9">
        <f t="shared" ref="J4:J10" si="1">G4+H4+I4</f>
        <v>0</v>
      </c>
      <c r="K4" s="9">
        <v>0</v>
      </c>
      <c r="L4" s="7">
        <v>0</v>
      </c>
      <c r="M4" s="7">
        <v>0</v>
      </c>
      <c r="N4" s="7">
        <v>0</v>
      </c>
      <c r="O4" s="9">
        <f t="shared" ref="O4:O10" si="2">L4+M4+N4</f>
        <v>0</v>
      </c>
      <c r="P4" s="9">
        <v>0</v>
      </c>
      <c r="Q4" s="7">
        <v>0</v>
      </c>
      <c r="R4" s="7">
        <v>0</v>
      </c>
      <c r="S4" s="7">
        <v>0</v>
      </c>
      <c r="T4" s="9">
        <f t="shared" ref="T4:T6" si="3">Q4+R4+S4</f>
        <v>0</v>
      </c>
      <c r="U4" s="9">
        <v>0</v>
      </c>
      <c r="V4" s="9">
        <f t="shared" ref="V4:W9" si="4">E4+J4+O4+T4</f>
        <v>20000</v>
      </c>
      <c r="W4" s="9">
        <f t="shared" si="4"/>
        <v>0</v>
      </c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4" x14ac:dyDescent="0.25">
      <c r="A5" s="8" t="s">
        <v>24</v>
      </c>
      <c r="B5" s="7">
        <v>0</v>
      </c>
      <c r="C5" s="7">
        <v>0</v>
      </c>
      <c r="D5" s="7">
        <v>0</v>
      </c>
      <c r="E5" s="9">
        <f t="shared" si="0"/>
        <v>0</v>
      </c>
      <c r="F5" s="9">
        <v>0</v>
      </c>
      <c r="G5" s="7">
        <v>0</v>
      </c>
      <c r="H5" s="7">
        <v>0</v>
      </c>
      <c r="I5" s="7">
        <v>0</v>
      </c>
      <c r="J5" s="9">
        <f t="shared" si="1"/>
        <v>0</v>
      </c>
      <c r="K5" s="10">
        <v>0</v>
      </c>
      <c r="L5" s="7"/>
      <c r="M5" s="7">
        <v>0</v>
      </c>
      <c r="N5" s="7">
        <v>0</v>
      </c>
      <c r="O5" s="9">
        <f t="shared" si="2"/>
        <v>0</v>
      </c>
      <c r="P5" s="9">
        <v>0</v>
      </c>
      <c r="Q5" s="7">
        <v>0</v>
      </c>
      <c r="R5" s="7">
        <v>0</v>
      </c>
      <c r="S5" s="7">
        <v>0</v>
      </c>
      <c r="T5" s="9">
        <f t="shared" si="3"/>
        <v>0</v>
      </c>
      <c r="U5" s="9">
        <v>0</v>
      </c>
      <c r="V5" s="9">
        <f t="shared" si="4"/>
        <v>0</v>
      </c>
      <c r="W5" s="10">
        <f t="shared" si="4"/>
        <v>0</v>
      </c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4" x14ac:dyDescent="0.25">
      <c r="A6" s="8" t="s">
        <v>25</v>
      </c>
      <c r="B6" s="7">
        <v>0</v>
      </c>
      <c r="C6" s="7">
        <v>0</v>
      </c>
      <c r="D6" s="7">
        <v>0</v>
      </c>
      <c r="E6" s="9">
        <f t="shared" si="0"/>
        <v>0</v>
      </c>
      <c r="F6" s="9">
        <v>0</v>
      </c>
      <c r="G6" s="7">
        <v>0</v>
      </c>
      <c r="H6" s="7">
        <v>0</v>
      </c>
      <c r="I6" s="7">
        <v>0</v>
      </c>
      <c r="J6" s="9">
        <f t="shared" si="1"/>
        <v>0</v>
      </c>
      <c r="K6" s="10">
        <v>0</v>
      </c>
      <c r="L6" s="7">
        <v>0</v>
      </c>
      <c r="M6" s="7">
        <v>0</v>
      </c>
      <c r="N6" s="7">
        <v>0</v>
      </c>
      <c r="O6" s="9">
        <f t="shared" si="2"/>
        <v>0</v>
      </c>
      <c r="P6" s="9">
        <v>0</v>
      </c>
      <c r="Q6" s="7">
        <v>0</v>
      </c>
      <c r="R6" s="7">
        <v>0</v>
      </c>
      <c r="S6" s="7">
        <v>0</v>
      </c>
      <c r="T6" s="9">
        <f t="shared" si="3"/>
        <v>0</v>
      </c>
      <c r="U6" s="9">
        <v>0</v>
      </c>
      <c r="V6" s="9">
        <f t="shared" si="4"/>
        <v>0</v>
      </c>
      <c r="W6" s="10">
        <f t="shared" si="4"/>
        <v>0</v>
      </c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34" x14ac:dyDescent="0.25">
      <c r="A7" s="8" t="s">
        <v>26</v>
      </c>
      <c r="B7" s="7">
        <v>0</v>
      </c>
      <c r="C7" s="7">
        <v>0</v>
      </c>
      <c r="D7" s="7">
        <v>0</v>
      </c>
      <c r="E7" s="9">
        <v>0</v>
      </c>
      <c r="F7" s="9">
        <v>0</v>
      </c>
      <c r="G7" s="7">
        <v>0</v>
      </c>
      <c r="H7" s="7">
        <v>0</v>
      </c>
      <c r="I7" s="7">
        <v>0</v>
      </c>
      <c r="J7" s="9">
        <f t="shared" si="1"/>
        <v>0</v>
      </c>
      <c r="K7" s="10">
        <v>0</v>
      </c>
      <c r="L7" s="7">
        <v>0</v>
      </c>
      <c r="M7" s="7">
        <v>0</v>
      </c>
      <c r="N7" s="7">
        <v>0</v>
      </c>
      <c r="O7" s="9">
        <f>M7+L7+N7</f>
        <v>0</v>
      </c>
      <c r="P7" s="10">
        <v>0</v>
      </c>
      <c r="Q7" s="7">
        <v>0</v>
      </c>
      <c r="R7" s="7">
        <v>0</v>
      </c>
      <c r="S7" s="7">
        <v>0</v>
      </c>
      <c r="T7" s="9">
        <v>0</v>
      </c>
      <c r="U7" s="9">
        <v>0</v>
      </c>
      <c r="V7" s="9">
        <f t="shared" si="4"/>
        <v>0</v>
      </c>
      <c r="W7" s="10">
        <f t="shared" si="4"/>
        <v>0</v>
      </c>
      <c r="X7" s="2"/>
      <c r="Y7" s="2"/>
      <c r="Z7" s="2"/>
      <c r="AA7" s="2"/>
      <c r="AB7" s="2"/>
      <c r="AC7" s="2"/>
      <c r="AD7" s="2"/>
      <c r="AE7" s="2"/>
      <c r="AF7" s="2"/>
      <c r="AG7" s="2"/>
    </row>
    <row r="8" spans="1:34" x14ac:dyDescent="0.25">
      <c r="A8" s="8" t="s">
        <v>27</v>
      </c>
      <c r="B8" s="7">
        <v>0</v>
      </c>
      <c r="C8" s="7">
        <v>0</v>
      </c>
      <c r="D8" s="7">
        <v>0</v>
      </c>
      <c r="E8" s="9">
        <f t="shared" ref="E8:E9" si="5">B8+C8+D8</f>
        <v>0</v>
      </c>
      <c r="F8" s="9">
        <v>0</v>
      </c>
      <c r="G8" s="7">
        <v>0</v>
      </c>
      <c r="H8" s="7">
        <v>0</v>
      </c>
      <c r="I8" s="7">
        <v>0</v>
      </c>
      <c r="J8" s="9">
        <f t="shared" si="1"/>
        <v>0</v>
      </c>
      <c r="K8" s="10">
        <v>0</v>
      </c>
      <c r="L8" s="7">
        <v>0</v>
      </c>
      <c r="M8" s="7">
        <v>0</v>
      </c>
      <c r="N8" s="7">
        <v>0</v>
      </c>
      <c r="O8" s="9">
        <f t="shared" si="2"/>
        <v>0</v>
      </c>
      <c r="P8" s="10">
        <v>0</v>
      </c>
      <c r="Q8" s="7">
        <v>0</v>
      </c>
      <c r="R8" s="7">
        <v>0</v>
      </c>
      <c r="S8" s="7">
        <v>0</v>
      </c>
      <c r="T8" s="9">
        <f t="shared" ref="T8:T10" si="6">Q8+R8+S8</f>
        <v>0</v>
      </c>
      <c r="U8" s="9">
        <v>0</v>
      </c>
      <c r="V8" s="9">
        <f t="shared" si="4"/>
        <v>0</v>
      </c>
      <c r="W8" s="10">
        <f t="shared" si="4"/>
        <v>0</v>
      </c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1:34" x14ac:dyDescent="0.25">
      <c r="A9" s="8" t="s">
        <v>28</v>
      </c>
      <c r="B9" s="7">
        <v>0</v>
      </c>
      <c r="C9" s="7">
        <f t="shared" ref="C9:D9" si="7">SUM(C8)</f>
        <v>0</v>
      </c>
      <c r="D9" s="7">
        <v>300</v>
      </c>
      <c r="E9" s="10">
        <f t="shared" si="5"/>
        <v>300</v>
      </c>
      <c r="F9" s="10">
        <v>0</v>
      </c>
      <c r="G9" s="7">
        <v>0</v>
      </c>
      <c r="H9" s="7">
        <v>0</v>
      </c>
      <c r="I9" s="7">
        <v>0</v>
      </c>
      <c r="J9" s="9">
        <f t="shared" si="1"/>
        <v>0</v>
      </c>
      <c r="K9" s="10">
        <v>0</v>
      </c>
      <c r="L9" s="7">
        <v>0</v>
      </c>
      <c r="M9" s="7">
        <v>0</v>
      </c>
      <c r="N9" s="7">
        <v>0</v>
      </c>
      <c r="O9" s="9">
        <f t="shared" si="2"/>
        <v>0</v>
      </c>
      <c r="P9" s="10">
        <v>0</v>
      </c>
      <c r="Q9" s="7">
        <v>0</v>
      </c>
      <c r="R9" s="7">
        <v>0</v>
      </c>
      <c r="S9" s="7">
        <v>0</v>
      </c>
      <c r="T9" s="10">
        <f t="shared" si="6"/>
        <v>0</v>
      </c>
      <c r="U9" s="10">
        <v>0</v>
      </c>
      <c r="V9" s="9">
        <f t="shared" si="4"/>
        <v>300</v>
      </c>
      <c r="W9" s="10">
        <f t="shared" si="4"/>
        <v>0</v>
      </c>
      <c r="X9" s="2"/>
      <c r="Y9" s="2"/>
      <c r="Z9" s="2"/>
      <c r="AA9" s="2"/>
      <c r="AB9" s="2"/>
      <c r="AC9" s="2"/>
      <c r="AD9" s="2"/>
      <c r="AE9" s="2"/>
      <c r="AF9" s="2"/>
      <c r="AG9" s="2"/>
    </row>
    <row r="10" spans="1:34" x14ac:dyDescent="0.25">
      <c r="A10" s="8" t="s">
        <v>29</v>
      </c>
      <c r="B10" s="7">
        <v>0</v>
      </c>
      <c r="C10" s="7">
        <v>0</v>
      </c>
      <c r="D10" s="7">
        <v>0</v>
      </c>
      <c r="E10" s="7">
        <f t="shared" ref="E10:E12" si="8">SUM(B10:D10)</f>
        <v>0</v>
      </c>
      <c r="F10" s="7">
        <v>0</v>
      </c>
      <c r="G10" s="7">
        <v>0</v>
      </c>
      <c r="H10" s="7">
        <v>0</v>
      </c>
      <c r="I10" s="7">
        <v>0</v>
      </c>
      <c r="J10" s="7">
        <f t="shared" si="1"/>
        <v>0</v>
      </c>
      <c r="K10" s="7">
        <v>0</v>
      </c>
      <c r="L10" s="7">
        <v>0</v>
      </c>
      <c r="M10" s="7">
        <v>0</v>
      </c>
      <c r="N10" s="7">
        <v>0</v>
      </c>
      <c r="O10" s="7">
        <f t="shared" si="2"/>
        <v>0</v>
      </c>
      <c r="P10" s="7">
        <v>0</v>
      </c>
      <c r="Q10" s="7">
        <v>0</v>
      </c>
      <c r="R10" s="7">
        <v>0</v>
      </c>
      <c r="S10" s="7">
        <v>0</v>
      </c>
      <c r="T10" s="29">
        <f t="shared" si="6"/>
        <v>0</v>
      </c>
      <c r="U10" s="29">
        <v>0</v>
      </c>
      <c r="V10" s="29">
        <f>E10+J10+O10+T10</f>
        <v>0</v>
      </c>
      <c r="W10" s="29">
        <v>0</v>
      </c>
      <c r="X10" s="2"/>
      <c r="Y10" s="2"/>
      <c r="Z10" s="2"/>
      <c r="AA10" s="2"/>
      <c r="AB10" s="2"/>
      <c r="AC10" s="2"/>
      <c r="AD10" s="2"/>
      <c r="AE10" s="2"/>
      <c r="AF10" s="2"/>
      <c r="AG10" s="2"/>
    </row>
    <row r="11" spans="1:34" x14ac:dyDescent="0.25">
      <c r="A11" s="33" t="s">
        <v>74</v>
      </c>
      <c r="B11" s="7"/>
      <c r="C11" s="7">
        <v>0</v>
      </c>
      <c r="D11" s="7">
        <v>0</v>
      </c>
      <c r="E11" s="7">
        <f t="shared" si="8"/>
        <v>0</v>
      </c>
      <c r="F11" s="7">
        <v>0</v>
      </c>
      <c r="G11" s="7">
        <v>0</v>
      </c>
      <c r="H11" s="7">
        <v>0</v>
      </c>
      <c r="I11" s="7">
        <v>0</v>
      </c>
      <c r="J11" s="7">
        <f t="shared" ref="J11:J12" si="9">SUM(G11:I11)</f>
        <v>0</v>
      </c>
      <c r="K11" s="7">
        <v>0</v>
      </c>
      <c r="L11" s="7">
        <v>0</v>
      </c>
      <c r="M11" s="7">
        <v>0</v>
      </c>
      <c r="N11" s="7">
        <v>0</v>
      </c>
      <c r="O11" s="7">
        <f t="shared" ref="O11:O12" si="10">SUM(L11:N11)</f>
        <v>0</v>
      </c>
      <c r="P11" s="7">
        <v>0</v>
      </c>
      <c r="Q11" s="7">
        <v>0</v>
      </c>
      <c r="R11" s="7">
        <v>0</v>
      </c>
      <c r="S11" s="7">
        <v>0</v>
      </c>
      <c r="T11" s="29">
        <f t="shared" ref="T11:T12" si="11">SUM(Q11:S11)</f>
        <v>0</v>
      </c>
      <c r="U11" s="29">
        <v>0</v>
      </c>
      <c r="V11" s="29">
        <f>E11+J11+O11+T11</f>
        <v>0</v>
      </c>
      <c r="W11" s="29">
        <v>0</v>
      </c>
      <c r="X11" s="2"/>
      <c r="Y11" s="2"/>
      <c r="Z11" s="2"/>
      <c r="AA11" s="2"/>
      <c r="AB11" s="2"/>
      <c r="AC11" s="2"/>
      <c r="AD11" s="2"/>
      <c r="AE11" s="2"/>
      <c r="AF11" s="2"/>
      <c r="AG11" s="2"/>
    </row>
    <row r="12" spans="1:34" x14ac:dyDescent="0.25">
      <c r="A12" s="8" t="s">
        <v>30</v>
      </c>
      <c r="B12" s="7">
        <v>1212.51</v>
      </c>
      <c r="C12" s="7">
        <v>0</v>
      </c>
      <c r="D12" s="7">
        <v>125.85</v>
      </c>
      <c r="E12" s="7">
        <f t="shared" si="8"/>
        <v>1338.36</v>
      </c>
      <c r="F12" s="7">
        <v>0</v>
      </c>
      <c r="G12" s="7">
        <v>0</v>
      </c>
      <c r="H12" s="7">
        <v>0</v>
      </c>
      <c r="I12" s="7">
        <v>0</v>
      </c>
      <c r="J12" s="7">
        <f t="shared" si="9"/>
        <v>0</v>
      </c>
      <c r="K12" s="7">
        <v>0</v>
      </c>
      <c r="L12" s="7">
        <v>0</v>
      </c>
      <c r="M12" s="7">
        <v>0</v>
      </c>
      <c r="N12" s="7">
        <v>0</v>
      </c>
      <c r="O12" s="7">
        <f t="shared" si="10"/>
        <v>0</v>
      </c>
      <c r="P12" s="7">
        <v>0</v>
      </c>
      <c r="Q12" s="7">
        <v>0</v>
      </c>
      <c r="R12" s="7">
        <v>0</v>
      </c>
      <c r="S12" s="7">
        <v>0</v>
      </c>
      <c r="T12" s="29">
        <f t="shared" si="11"/>
        <v>0</v>
      </c>
      <c r="U12" s="29">
        <v>0</v>
      </c>
      <c r="V12" s="29">
        <f>E12+J12+O12+T12</f>
        <v>1338.36</v>
      </c>
      <c r="W12" s="29">
        <f>F12+K12+P12+U12</f>
        <v>0</v>
      </c>
      <c r="X12" s="2"/>
      <c r="Y12" s="2"/>
      <c r="Z12" s="2"/>
      <c r="AA12" s="2"/>
      <c r="AB12" s="2"/>
      <c r="AC12" s="2"/>
      <c r="AD12" s="2"/>
      <c r="AE12" s="2"/>
      <c r="AF12" s="2"/>
      <c r="AG12" s="2"/>
    </row>
    <row r="13" spans="1:34" ht="15.6" x14ac:dyDescent="0.3">
      <c r="A13" s="11" t="s">
        <v>31</v>
      </c>
      <c r="B13" s="12">
        <f>SUM(B4:B12)</f>
        <v>21212.51</v>
      </c>
      <c r="C13" s="12">
        <f>SUM(C4:C12)</f>
        <v>0</v>
      </c>
      <c r="D13" s="12"/>
      <c r="E13" s="13">
        <f>SUM(B13:D13)</f>
        <v>21212.51</v>
      </c>
      <c r="F13" s="13">
        <f t="shared" ref="F13:P13" si="12">SUM(F4:F12)</f>
        <v>0</v>
      </c>
      <c r="G13" s="12">
        <f t="shared" si="12"/>
        <v>0</v>
      </c>
      <c r="H13" s="12">
        <f t="shared" si="12"/>
        <v>0</v>
      </c>
      <c r="I13" s="12">
        <f t="shared" si="12"/>
        <v>0</v>
      </c>
      <c r="J13" s="13">
        <f t="shared" si="12"/>
        <v>0</v>
      </c>
      <c r="K13" s="13">
        <f t="shared" si="12"/>
        <v>0</v>
      </c>
      <c r="L13" s="12">
        <f t="shared" si="12"/>
        <v>0</v>
      </c>
      <c r="M13" s="12">
        <f t="shared" si="12"/>
        <v>0</v>
      </c>
      <c r="N13" s="12">
        <f t="shared" si="12"/>
        <v>0</v>
      </c>
      <c r="O13" s="13">
        <f t="shared" si="12"/>
        <v>0</v>
      </c>
      <c r="P13" s="13">
        <f t="shared" si="12"/>
        <v>0</v>
      </c>
      <c r="Q13" s="12">
        <f>SUM(Q4:Q9)</f>
        <v>0</v>
      </c>
      <c r="R13" s="12">
        <f t="shared" ref="R13:W13" si="13">SUM(R4:R12)</f>
        <v>0</v>
      </c>
      <c r="S13" s="12">
        <f t="shared" si="13"/>
        <v>0</v>
      </c>
      <c r="T13" s="13">
        <f t="shared" si="13"/>
        <v>0</v>
      </c>
      <c r="U13" s="13">
        <f t="shared" si="13"/>
        <v>0</v>
      </c>
      <c r="V13" s="13">
        <f t="shared" si="13"/>
        <v>21638.36</v>
      </c>
      <c r="W13" s="13">
        <f t="shared" si="13"/>
        <v>0</v>
      </c>
      <c r="X13" s="2"/>
      <c r="Y13" s="2"/>
      <c r="Z13" s="2"/>
      <c r="AA13" s="2"/>
      <c r="AB13" s="2"/>
      <c r="AC13" s="2"/>
      <c r="AD13" s="2"/>
      <c r="AE13" s="2"/>
      <c r="AF13" s="2"/>
      <c r="AG13" s="2"/>
    </row>
    <row r="14" spans="1:34" ht="15.6" x14ac:dyDescent="0.3">
      <c r="A14" s="11"/>
      <c r="B14" s="7"/>
      <c r="C14" s="7"/>
      <c r="D14" s="7"/>
      <c r="E14" s="7"/>
      <c r="F14" s="32"/>
      <c r="G14" s="7"/>
      <c r="H14" s="7"/>
      <c r="I14" s="7"/>
      <c r="J14" s="32"/>
      <c r="K14" s="32"/>
      <c r="L14" s="7"/>
      <c r="M14" s="7"/>
      <c r="N14" s="7"/>
      <c r="O14" s="32"/>
      <c r="P14" s="32"/>
      <c r="Q14" s="7"/>
      <c r="R14" s="7"/>
      <c r="S14" s="7"/>
      <c r="T14" s="32"/>
      <c r="U14" s="32"/>
      <c r="V14" s="32"/>
      <c r="W14" s="3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4" ht="15.6" x14ac:dyDescent="0.3">
      <c r="A15" s="11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31"/>
      <c r="W15" s="31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4" ht="15.6" x14ac:dyDescent="0.3">
      <c r="A16" s="14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2"/>
      <c r="Y16" s="2"/>
      <c r="Z16" s="2"/>
      <c r="AA16" s="2"/>
      <c r="AB16" s="2"/>
      <c r="AC16" s="2"/>
      <c r="AD16" s="2"/>
      <c r="AE16" s="2"/>
      <c r="AF16" s="2"/>
      <c r="AG16" s="2"/>
    </row>
    <row r="17" spans="1:33" ht="15.6" x14ac:dyDescent="0.3">
      <c r="A17" s="5" t="s">
        <v>32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2"/>
      <c r="Y17" s="2"/>
      <c r="Z17" s="2"/>
      <c r="AA17" s="2"/>
      <c r="AB17" s="2"/>
      <c r="AC17" s="2"/>
      <c r="AD17" s="2"/>
      <c r="AE17" s="2"/>
      <c r="AF17" s="2"/>
      <c r="AG17" s="2"/>
    </row>
    <row r="18" spans="1:33" x14ac:dyDescent="0.25">
      <c r="A18" s="8" t="s">
        <v>33</v>
      </c>
      <c r="B18" s="2"/>
      <c r="C18" s="15">
        <v>0</v>
      </c>
      <c r="D18" s="15"/>
      <c r="E18" s="28">
        <f t="shared" ref="E18:E44" si="14">B18+C18+D18</f>
        <v>0</v>
      </c>
      <c r="F18" s="28"/>
      <c r="G18" s="7">
        <v>0</v>
      </c>
      <c r="H18" s="7">
        <v>0</v>
      </c>
      <c r="I18" s="7">
        <v>0</v>
      </c>
      <c r="J18" s="9">
        <f t="shared" ref="J18:J44" si="15">G18+H18+I18</f>
        <v>0</v>
      </c>
      <c r="K18" s="9"/>
      <c r="L18" s="7">
        <v>0</v>
      </c>
      <c r="M18" s="7">
        <v>0</v>
      </c>
      <c r="N18" s="7">
        <v>0</v>
      </c>
      <c r="O18" s="9">
        <f t="shared" ref="O18:O44" si="16">L18+M18+N18</f>
        <v>0</v>
      </c>
      <c r="P18" s="9"/>
      <c r="Q18" s="7">
        <v>0</v>
      </c>
      <c r="R18" s="7">
        <v>0</v>
      </c>
      <c r="S18" s="7">
        <v>0</v>
      </c>
      <c r="T18" s="9">
        <f t="shared" ref="T18:T44" si="17">Q18+R18+S18</f>
        <v>0</v>
      </c>
      <c r="U18" s="9"/>
      <c r="V18" s="9">
        <f t="shared" ref="V18:V44" si="18">E18+J18+O18+T18</f>
        <v>0</v>
      </c>
      <c r="W18" s="10">
        <v>0</v>
      </c>
      <c r="X18" s="2"/>
      <c r="Y18" s="2"/>
      <c r="Z18" s="2"/>
      <c r="AA18" s="2"/>
      <c r="AB18" s="2"/>
      <c r="AC18" s="2"/>
      <c r="AD18" s="2"/>
      <c r="AE18" s="2"/>
      <c r="AF18" s="2"/>
      <c r="AG18" s="2"/>
    </row>
    <row r="19" spans="1:33" x14ac:dyDescent="0.25">
      <c r="A19" s="8" t="s">
        <v>34</v>
      </c>
      <c r="B19" s="2">
        <v>0</v>
      </c>
      <c r="C19" s="15">
        <v>0</v>
      </c>
      <c r="D19" s="15">
        <v>0</v>
      </c>
      <c r="E19" s="28">
        <f t="shared" si="14"/>
        <v>0</v>
      </c>
      <c r="F19" s="28"/>
      <c r="G19" s="7">
        <v>0</v>
      </c>
      <c r="H19" s="7">
        <v>0</v>
      </c>
      <c r="I19" s="7">
        <v>0</v>
      </c>
      <c r="J19" s="9">
        <f t="shared" si="15"/>
        <v>0</v>
      </c>
      <c r="K19" s="9"/>
      <c r="L19" s="7">
        <v>0</v>
      </c>
      <c r="M19" s="7">
        <v>0</v>
      </c>
      <c r="N19" s="7">
        <v>0</v>
      </c>
      <c r="O19" s="9">
        <f t="shared" si="16"/>
        <v>0</v>
      </c>
      <c r="P19" s="9"/>
      <c r="Q19" s="7">
        <v>0</v>
      </c>
      <c r="R19" s="7">
        <v>0</v>
      </c>
      <c r="S19" s="7">
        <v>0</v>
      </c>
      <c r="T19" s="9">
        <f t="shared" si="17"/>
        <v>0</v>
      </c>
      <c r="U19" s="9"/>
      <c r="V19" s="9">
        <f t="shared" si="18"/>
        <v>0</v>
      </c>
      <c r="W19" s="10">
        <v>0</v>
      </c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pans="1:33" x14ac:dyDescent="0.25">
      <c r="A20" s="8" t="s">
        <v>35</v>
      </c>
      <c r="B20" s="15">
        <v>0</v>
      </c>
      <c r="C20" s="15">
        <v>278.75</v>
      </c>
      <c r="D20" s="2">
        <v>0</v>
      </c>
      <c r="E20" s="28">
        <f t="shared" si="14"/>
        <v>278.75</v>
      </c>
      <c r="F20" s="28"/>
      <c r="G20" s="7">
        <v>0</v>
      </c>
      <c r="H20" s="7">
        <v>0</v>
      </c>
      <c r="I20" s="7">
        <v>0</v>
      </c>
      <c r="J20" s="9">
        <f t="shared" si="15"/>
        <v>0</v>
      </c>
      <c r="K20" s="9"/>
      <c r="L20" s="7">
        <v>0</v>
      </c>
      <c r="M20" s="7">
        <v>0</v>
      </c>
      <c r="N20" s="7">
        <v>0</v>
      </c>
      <c r="O20" s="9">
        <f t="shared" si="16"/>
        <v>0</v>
      </c>
      <c r="P20" s="9"/>
      <c r="Q20" s="7">
        <v>0</v>
      </c>
      <c r="R20" s="7">
        <v>0</v>
      </c>
      <c r="S20" s="7">
        <v>0</v>
      </c>
      <c r="T20" s="9">
        <f t="shared" si="17"/>
        <v>0</v>
      </c>
      <c r="U20" s="9"/>
      <c r="V20" s="9">
        <f t="shared" si="18"/>
        <v>278.75</v>
      </c>
      <c r="W20" s="10">
        <v>0</v>
      </c>
      <c r="X20" s="2"/>
      <c r="Y20" s="2"/>
      <c r="Z20" s="2"/>
      <c r="AA20" s="2"/>
      <c r="AB20" s="2"/>
      <c r="AC20" s="2"/>
      <c r="AD20" s="2"/>
      <c r="AE20" s="2"/>
      <c r="AF20" s="2"/>
      <c r="AG20" s="2"/>
    </row>
    <row r="21" spans="1:33" ht="15.75" customHeight="1" x14ac:dyDescent="0.25">
      <c r="A21" s="8" t="s">
        <v>36</v>
      </c>
      <c r="B21" s="2">
        <v>0</v>
      </c>
      <c r="C21" s="15">
        <v>0</v>
      </c>
      <c r="D21" s="2">
        <v>0</v>
      </c>
      <c r="E21" s="28">
        <f t="shared" si="14"/>
        <v>0</v>
      </c>
      <c r="F21" s="28"/>
      <c r="G21" s="7">
        <v>0</v>
      </c>
      <c r="H21" s="7">
        <v>0</v>
      </c>
      <c r="I21" s="7">
        <v>0</v>
      </c>
      <c r="J21" s="9">
        <f t="shared" si="15"/>
        <v>0</v>
      </c>
      <c r="K21" s="9"/>
      <c r="L21" s="7">
        <v>0</v>
      </c>
      <c r="M21" s="7">
        <v>0</v>
      </c>
      <c r="N21" s="7">
        <v>0</v>
      </c>
      <c r="O21" s="9">
        <f t="shared" si="16"/>
        <v>0</v>
      </c>
      <c r="P21" s="9"/>
      <c r="Q21" s="7">
        <v>0</v>
      </c>
      <c r="R21" s="7">
        <v>0</v>
      </c>
      <c r="S21" s="7">
        <v>0</v>
      </c>
      <c r="T21" s="9">
        <f t="shared" si="17"/>
        <v>0</v>
      </c>
      <c r="U21" s="9"/>
      <c r="V21" s="9">
        <f t="shared" si="18"/>
        <v>0</v>
      </c>
      <c r="W21" s="10">
        <v>0</v>
      </c>
      <c r="X21" s="2"/>
      <c r="Y21" s="2"/>
      <c r="Z21" s="16"/>
      <c r="AA21" s="2"/>
      <c r="AB21" s="2"/>
      <c r="AC21" s="2"/>
      <c r="AD21" s="2"/>
      <c r="AE21" s="2"/>
      <c r="AF21" s="2"/>
      <c r="AG21" s="17"/>
    </row>
    <row r="22" spans="1:33" ht="15.75" customHeight="1" x14ac:dyDescent="0.25">
      <c r="A22" s="8" t="s">
        <v>37</v>
      </c>
      <c r="B22" s="15">
        <v>0</v>
      </c>
      <c r="C22" s="15">
        <v>668.88</v>
      </c>
      <c r="D22" s="2">
        <v>0</v>
      </c>
      <c r="E22" s="28">
        <f t="shared" si="14"/>
        <v>668.88</v>
      </c>
      <c r="F22" s="28"/>
      <c r="G22" s="7">
        <v>0</v>
      </c>
      <c r="H22" s="7">
        <v>0</v>
      </c>
      <c r="I22" s="7">
        <v>0</v>
      </c>
      <c r="J22" s="9">
        <f t="shared" si="15"/>
        <v>0</v>
      </c>
      <c r="K22" s="9"/>
      <c r="L22" s="7">
        <v>0</v>
      </c>
      <c r="M22" s="7">
        <v>0</v>
      </c>
      <c r="N22" s="7">
        <v>0</v>
      </c>
      <c r="O22" s="9">
        <f t="shared" si="16"/>
        <v>0</v>
      </c>
      <c r="P22" s="9"/>
      <c r="Q22" s="7">
        <v>0</v>
      </c>
      <c r="R22" s="7">
        <v>0</v>
      </c>
      <c r="S22" s="7">
        <v>0</v>
      </c>
      <c r="T22" s="9">
        <f t="shared" si="17"/>
        <v>0</v>
      </c>
      <c r="U22" s="9"/>
      <c r="V22" s="9">
        <f t="shared" si="18"/>
        <v>668.88</v>
      </c>
      <c r="W22" s="10">
        <v>0</v>
      </c>
      <c r="X22" s="2"/>
      <c r="Y22" s="2"/>
      <c r="Z22" s="2"/>
      <c r="AA22" s="2"/>
      <c r="AB22" s="2"/>
      <c r="AC22" s="2"/>
      <c r="AD22" s="2"/>
      <c r="AE22" s="2"/>
      <c r="AF22" s="2"/>
      <c r="AG22" s="7"/>
    </row>
    <row r="23" spans="1:33" ht="15.75" customHeight="1" x14ac:dyDescent="0.25">
      <c r="A23" s="8" t="s">
        <v>38</v>
      </c>
      <c r="B23" s="2">
        <v>0</v>
      </c>
      <c r="C23" s="15">
        <v>0</v>
      </c>
      <c r="D23" s="2">
        <v>0</v>
      </c>
      <c r="E23" s="28">
        <f t="shared" si="14"/>
        <v>0</v>
      </c>
      <c r="F23" s="28"/>
      <c r="G23" s="7">
        <v>0</v>
      </c>
      <c r="H23" s="7">
        <v>0</v>
      </c>
      <c r="I23" s="7">
        <v>0</v>
      </c>
      <c r="J23" s="9">
        <f t="shared" si="15"/>
        <v>0</v>
      </c>
      <c r="K23" s="9"/>
      <c r="L23" s="7">
        <v>0</v>
      </c>
      <c r="M23" s="7">
        <v>0</v>
      </c>
      <c r="N23" s="7">
        <v>0</v>
      </c>
      <c r="O23" s="9">
        <f t="shared" si="16"/>
        <v>0</v>
      </c>
      <c r="P23" s="9"/>
      <c r="Q23" s="7">
        <v>0</v>
      </c>
      <c r="R23" s="7">
        <v>0</v>
      </c>
      <c r="S23" s="7">
        <v>0</v>
      </c>
      <c r="T23" s="9">
        <f t="shared" si="17"/>
        <v>0</v>
      </c>
      <c r="U23" s="9"/>
      <c r="V23" s="9">
        <f t="shared" si="18"/>
        <v>0</v>
      </c>
      <c r="W23" s="10">
        <v>0</v>
      </c>
      <c r="X23" s="2"/>
      <c r="Y23" s="2"/>
      <c r="Z23" s="2"/>
      <c r="AA23" s="2"/>
      <c r="AB23" s="2"/>
      <c r="AC23" s="2"/>
      <c r="AD23" s="2"/>
      <c r="AE23" s="2"/>
      <c r="AF23" s="2"/>
      <c r="AG23" s="2"/>
    </row>
    <row r="24" spans="1:33" ht="15.6" customHeight="1" x14ac:dyDescent="0.25">
      <c r="A24" s="8" t="s">
        <v>39</v>
      </c>
      <c r="B24" s="15">
        <v>0</v>
      </c>
      <c r="C24" s="15">
        <v>0</v>
      </c>
      <c r="D24" s="2">
        <v>220</v>
      </c>
      <c r="E24" s="28">
        <f t="shared" si="14"/>
        <v>220</v>
      </c>
      <c r="F24" s="28"/>
      <c r="G24" s="7">
        <v>0</v>
      </c>
      <c r="H24" s="7">
        <v>0</v>
      </c>
      <c r="I24" s="7">
        <v>0</v>
      </c>
      <c r="J24" s="9">
        <f t="shared" si="15"/>
        <v>0</v>
      </c>
      <c r="K24" s="9"/>
      <c r="L24" s="7">
        <v>0</v>
      </c>
      <c r="M24" s="7">
        <v>0</v>
      </c>
      <c r="N24" s="7">
        <v>0</v>
      </c>
      <c r="O24" s="9">
        <f t="shared" si="16"/>
        <v>0</v>
      </c>
      <c r="P24" s="9"/>
      <c r="Q24" s="7">
        <v>0</v>
      </c>
      <c r="R24" s="7">
        <v>0</v>
      </c>
      <c r="S24" s="7">
        <v>0</v>
      </c>
      <c r="T24" s="9">
        <f t="shared" si="17"/>
        <v>0</v>
      </c>
      <c r="U24" s="9"/>
      <c r="V24" s="9">
        <f t="shared" si="18"/>
        <v>220</v>
      </c>
      <c r="W24" s="10">
        <v>0</v>
      </c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1:33" ht="15.6" customHeight="1" x14ac:dyDescent="0.25">
      <c r="A25" s="8" t="s">
        <v>40</v>
      </c>
      <c r="B25" s="15">
        <v>162</v>
      </c>
      <c r="C25" s="15">
        <v>30</v>
      </c>
      <c r="D25" s="15">
        <v>0</v>
      </c>
      <c r="E25" s="28">
        <f t="shared" si="14"/>
        <v>192</v>
      </c>
      <c r="F25" s="28"/>
      <c r="G25" s="7">
        <v>0</v>
      </c>
      <c r="H25" s="7">
        <v>0</v>
      </c>
      <c r="I25" s="7">
        <v>0</v>
      </c>
      <c r="J25" s="9">
        <f t="shared" si="15"/>
        <v>0</v>
      </c>
      <c r="K25" s="9"/>
      <c r="L25" s="7">
        <v>0</v>
      </c>
      <c r="M25" s="7">
        <v>0</v>
      </c>
      <c r="N25" s="7">
        <v>0</v>
      </c>
      <c r="O25" s="9">
        <f t="shared" si="16"/>
        <v>0</v>
      </c>
      <c r="P25" s="9"/>
      <c r="Q25" s="7">
        <v>0</v>
      </c>
      <c r="R25" s="7">
        <v>0</v>
      </c>
      <c r="S25" s="7">
        <v>0</v>
      </c>
      <c r="T25" s="9">
        <f t="shared" si="17"/>
        <v>0</v>
      </c>
      <c r="U25" s="9"/>
      <c r="V25" s="9">
        <f t="shared" si="18"/>
        <v>192</v>
      </c>
      <c r="W25" s="10">
        <v>0</v>
      </c>
      <c r="X25" s="2"/>
      <c r="Y25" s="2"/>
      <c r="Z25" s="16"/>
      <c r="AA25" s="2"/>
      <c r="AB25" s="2"/>
      <c r="AC25" s="2"/>
      <c r="AD25" s="2"/>
      <c r="AE25" s="2"/>
      <c r="AF25" s="2"/>
      <c r="AG25" s="2"/>
    </row>
    <row r="26" spans="1:33" ht="15.6" customHeight="1" x14ac:dyDescent="0.25">
      <c r="A26" s="8" t="s">
        <v>41</v>
      </c>
      <c r="B26" s="7">
        <v>190.4</v>
      </c>
      <c r="C26" s="15">
        <v>1494.31</v>
      </c>
      <c r="D26" s="15">
        <v>543.37</v>
      </c>
      <c r="E26" s="28">
        <f t="shared" si="14"/>
        <v>2228.08</v>
      </c>
      <c r="F26" s="28"/>
      <c r="G26" s="7">
        <v>0</v>
      </c>
      <c r="H26" s="7">
        <v>0</v>
      </c>
      <c r="I26" s="7">
        <v>0</v>
      </c>
      <c r="J26" s="9">
        <f t="shared" si="15"/>
        <v>0</v>
      </c>
      <c r="K26" s="9"/>
      <c r="L26" s="7">
        <v>0</v>
      </c>
      <c r="M26" s="7">
        <v>0</v>
      </c>
      <c r="N26" s="7">
        <v>0</v>
      </c>
      <c r="O26" s="9">
        <f t="shared" si="16"/>
        <v>0</v>
      </c>
      <c r="P26" s="9"/>
      <c r="Q26" s="7">
        <v>0</v>
      </c>
      <c r="R26" s="7">
        <v>0</v>
      </c>
      <c r="S26" s="7">
        <v>0</v>
      </c>
      <c r="T26" s="9">
        <f t="shared" si="17"/>
        <v>0</v>
      </c>
      <c r="U26" s="9"/>
      <c r="V26" s="9">
        <f t="shared" si="18"/>
        <v>2228.08</v>
      </c>
      <c r="W26" s="10">
        <v>0</v>
      </c>
      <c r="X26" s="2"/>
      <c r="Y26" s="2"/>
      <c r="Z26" s="2"/>
      <c r="AA26" s="2"/>
      <c r="AB26" s="2"/>
      <c r="AC26" s="2"/>
      <c r="AD26" s="2"/>
      <c r="AE26" s="2"/>
      <c r="AF26" s="2"/>
      <c r="AG26" s="2"/>
    </row>
    <row r="27" spans="1:33" ht="15.75" customHeight="1" x14ac:dyDescent="0.25">
      <c r="A27" s="33" t="s">
        <v>73</v>
      </c>
      <c r="B27" s="7">
        <v>687.49</v>
      </c>
      <c r="C27" s="15">
        <v>271.63</v>
      </c>
      <c r="D27" s="7">
        <v>0</v>
      </c>
      <c r="E27" s="28">
        <f t="shared" si="14"/>
        <v>959.12</v>
      </c>
      <c r="F27" s="28"/>
      <c r="G27" s="7">
        <v>0</v>
      </c>
      <c r="H27" s="7">
        <v>0</v>
      </c>
      <c r="I27" s="7">
        <v>0</v>
      </c>
      <c r="J27" s="9">
        <f t="shared" si="15"/>
        <v>0</v>
      </c>
      <c r="K27" s="9"/>
      <c r="L27" s="7">
        <v>0</v>
      </c>
      <c r="M27" s="7">
        <v>0</v>
      </c>
      <c r="N27" s="7">
        <v>0</v>
      </c>
      <c r="O27" s="9">
        <f>L27+M27+N27</f>
        <v>0</v>
      </c>
      <c r="P27" s="9"/>
      <c r="Q27" s="7">
        <v>0</v>
      </c>
      <c r="R27" s="7">
        <v>0</v>
      </c>
      <c r="S27" s="7">
        <v>0</v>
      </c>
      <c r="T27" s="9">
        <f t="shared" si="17"/>
        <v>0</v>
      </c>
      <c r="U27" s="9"/>
      <c r="V27" s="9">
        <f t="shared" si="18"/>
        <v>959.12</v>
      </c>
      <c r="W27" s="10">
        <v>0</v>
      </c>
      <c r="X27" s="2"/>
      <c r="Y27" s="2"/>
      <c r="Z27" s="15"/>
      <c r="AA27" s="2"/>
      <c r="AB27" s="2"/>
      <c r="AC27" s="2"/>
      <c r="AD27" s="2"/>
      <c r="AE27" s="2"/>
      <c r="AF27" s="2"/>
      <c r="AG27" s="2"/>
    </row>
    <row r="28" spans="1:33" ht="15.75" customHeight="1" x14ac:dyDescent="0.25">
      <c r="A28" s="8" t="s">
        <v>43</v>
      </c>
      <c r="B28" s="7">
        <v>0</v>
      </c>
      <c r="C28" s="15">
        <v>0</v>
      </c>
      <c r="D28" s="7">
        <v>0</v>
      </c>
      <c r="E28" s="28">
        <f t="shared" si="14"/>
        <v>0</v>
      </c>
      <c r="F28" s="28"/>
      <c r="G28" s="7">
        <v>0</v>
      </c>
      <c r="H28" s="7">
        <v>0</v>
      </c>
      <c r="I28" s="7">
        <v>0</v>
      </c>
      <c r="J28" s="9">
        <f t="shared" si="15"/>
        <v>0</v>
      </c>
      <c r="K28" s="9"/>
      <c r="L28" s="7">
        <v>0</v>
      </c>
      <c r="M28" s="7">
        <v>0</v>
      </c>
      <c r="N28" s="7">
        <v>0</v>
      </c>
      <c r="O28" s="9">
        <f t="shared" si="16"/>
        <v>0</v>
      </c>
      <c r="P28" s="9"/>
      <c r="Q28" s="7">
        <v>0</v>
      </c>
      <c r="R28" s="7">
        <v>0</v>
      </c>
      <c r="S28" s="7">
        <v>0</v>
      </c>
      <c r="T28" s="9">
        <f t="shared" si="17"/>
        <v>0</v>
      </c>
      <c r="U28" s="9"/>
      <c r="V28" s="9">
        <f t="shared" si="18"/>
        <v>0</v>
      </c>
      <c r="W28" s="10">
        <v>0</v>
      </c>
      <c r="X28" s="2"/>
      <c r="Y28" s="7"/>
      <c r="Z28" s="2"/>
      <c r="AA28" s="2"/>
      <c r="AB28" s="2"/>
      <c r="AC28" s="2"/>
      <c r="AD28" s="2"/>
      <c r="AE28" s="2"/>
      <c r="AF28" s="2"/>
      <c r="AG28" s="2"/>
    </row>
    <row r="29" spans="1:33" ht="15.75" customHeight="1" x14ac:dyDescent="0.25">
      <c r="A29" s="8" t="s">
        <v>44</v>
      </c>
      <c r="B29" s="7">
        <v>0</v>
      </c>
      <c r="C29" s="15">
        <v>0</v>
      </c>
      <c r="D29" s="7">
        <v>0</v>
      </c>
      <c r="E29" s="28">
        <f t="shared" si="14"/>
        <v>0</v>
      </c>
      <c r="F29" s="28"/>
      <c r="G29" s="7">
        <v>0</v>
      </c>
      <c r="H29" s="7">
        <v>0</v>
      </c>
      <c r="I29" s="7">
        <v>0</v>
      </c>
      <c r="J29" s="9">
        <f t="shared" si="15"/>
        <v>0</v>
      </c>
      <c r="K29" s="9"/>
      <c r="L29" s="7">
        <v>0</v>
      </c>
      <c r="M29" s="7">
        <v>0</v>
      </c>
      <c r="N29" s="7">
        <v>0</v>
      </c>
      <c r="O29" s="9">
        <f t="shared" si="16"/>
        <v>0</v>
      </c>
      <c r="P29" s="9"/>
      <c r="Q29" s="7">
        <v>0</v>
      </c>
      <c r="R29" s="7">
        <v>0</v>
      </c>
      <c r="S29" s="7">
        <v>0</v>
      </c>
      <c r="T29" s="9">
        <f t="shared" si="17"/>
        <v>0</v>
      </c>
      <c r="U29" s="9"/>
      <c r="V29" s="9">
        <f t="shared" si="18"/>
        <v>0</v>
      </c>
      <c r="W29" s="10">
        <v>0</v>
      </c>
      <c r="X29" s="2"/>
      <c r="Y29" s="7"/>
      <c r="Z29" s="2"/>
      <c r="AA29" s="2"/>
      <c r="AB29" s="2"/>
      <c r="AC29" s="2"/>
      <c r="AD29" s="2"/>
      <c r="AE29" s="2"/>
      <c r="AF29" s="2"/>
      <c r="AG29" s="2"/>
    </row>
    <row r="30" spans="1:33" ht="15.75" customHeight="1" x14ac:dyDescent="0.25">
      <c r="A30" s="8" t="s">
        <v>69</v>
      </c>
      <c r="B30" s="7">
        <v>10</v>
      </c>
      <c r="C30" s="15">
        <v>23</v>
      </c>
      <c r="D30" s="7">
        <v>17</v>
      </c>
      <c r="E30" s="28">
        <f t="shared" si="14"/>
        <v>50</v>
      </c>
      <c r="F30" s="28"/>
      <c r="G30" s="7">
        <v>0</v>
      </c>
      <c r="H30" s="7">
        <v>0</v>
      </c>
      <c r="I30" s="7">
        <v>0</v>
      </c>
      <c r="J30" s="9">
        <f t="shared" si="15"/>
        <v>0</v>
      </c>
      <c r="K30" s="9"/>
      <c r="L30" s="7">
        <v>0</v>
      </c>
      <c r="M30" s="7">
        <v>0</v>
      </c>
      <c r="N30" s="7">
        <v>0</v>
      </c>
      <c r="O30" s="9">
        <f t="shared" si="16"/>
        <v>0</v>
      </c>
      <c r="P30" s="9"/>
      <c r="Q30" s="7">
        <v>0</v>
      </c>
      <c r="R30" s="7">
        <v>0</v>
      </c>
      <c r="S30" s="7">
        <v>0</v>
      </c>
      <c r="T30" s="9">
        <f t="shared" si="17"/>
        <v>0</v>
      </c>
      <c r="U30" s="9"/>
      <c r="V30" s="9">
        <f t="shared" si="18"/>
        <v>50</v>
      </c>
      <c r="W30" s="10">
        <v>0</v>
      </c>
      <c r="X30" s="2"/>
      <c r="Y30" s="2"/>
      <c r="Z30" s="16"/>
      <c r="AA30" s="2"/>
      <c r="AB30" s="2"/>
      <c r="AC30" s="2"/>
      <c r="AD30" s="2"/>
      <c r="AE30" s="2"/>
      <c r="AF30" s="2"/>
      <c r="AG30" s="2"/>
    </row>
    <row r="31" spans="1:33" ht="15.75" customHeight="1" x14ac:dyDescent="0.25">
      <c r="A31" s="8" t="s">
        <v>45</v>
      </c>
      <c r="B31" s="7">
        <v>0</v>
      </c>
      <c r="C31" s="15">
        <v>0</v>
      </c>
      <c r="D31" s="7">
        <v>0</v>
      </c>
      <c r="E31" s="28">
        <f t="shared" si="14"/>
        <v>0</v>
      </c>
      <c r="F31" s="28"/>
      <c r="G31" s="7">
        <v>0</v>
      </c>
      <c r="H31" s="7">
        <v>0</v>
      </c>
      <c r="I31" s="7">
        <v>0</v>
      </c>
      <c r="J31" s="9">
        <f t="shared" si="15"/>
        <v>0</v>
      </c>
      <c r="K31" s="9"/>
      <c r="L31" s="7">
        <v>0</v>
      </c>
      <c r="M31" s="7">
        <v>0</v>
      </c>
      <c r="N31" s="7">
        <v>0</v>
      </c>
      <c r="O31" s="9">
        <f t="shared" si="16"/>
        <v>0</v>
      </c>
      <c r="P31" s="9"/>
      <c r="Q31" s="7">
        <v>0</v>
      </c>
      <c r="R31" s="7">
        <v>0</v>
      </c>
      <c r="S31" s="7">
        <v>0</v>
      </c>
      <c r="T31" s="9">
        <f t="shared" si="17"/>
        <v>0</v>
      </c>
      <c r="U31" s="9"/>
      <c r="V31" s="9">
        <f t="shared" si="18"/>
        <v>0</v>
      </c>
      <c r="W31" s="10">
        <v>0</v>
      </c>
      <c r="X31" s="2"/>
      <c r="Y31" s="2"/>
      <c r="Z31" s="2"/>
      <c r="AA31" s="2"/>
      <c r="AB31" s="2"/>
      <c r="AC31" s="2"/>
      <c r="AD31" s="2"/>
      <c r="AE31" s="2"/>
      <c r="AF31" s="2"/>
      <c r="AG31" s="2"/>
    </row>
    <row r="32" spans="1:33" ht="15.75" customHeight="1" x14ac:dyDescent="0.25">
      <c r="A32" s="8" t="s">
        <v>46</v>
      </c>
      <c r="B32" s="7">
        <v>0</v>
      </c>
      <c r="C32" s="15">
        <v>0</v>
      </c>
      <c r="D32" s="7">
        <v>0</v>
      </c>
      <c r="E32" s="28">
        <f t="shared" si="14"/>
        <v>0</v>
      </c>
      <c r="F32" s="28"/>
      <c r="G32" s="7">
        <v>0</v>
      </c>
      <c r="H32" s="7">
        <v>0</v>
      </c>
      <c r="I32" s="7">
        <v>0</v>
      </c>
      <c r="J32" s="9">
        <f t="shared" si="15"/>
        <v>0</v>
      </c>
      <c r="K32" s="9"/>
      <c r="L32" s="7">
        <v>0</v>
      </c>
      <c r="M32" s="7">
        <v>0</v>
      </c>
      <c r="N32" s="7">
        <v>0</v>
      </c>
      <c r="O32" s="9">
        <f t="shared" si="16"/>
        <v>0</v>
      </c>
      <c r="P32" s="9"/>
      <c r="Q32" s="7">
        <v>0</v>
      </c>
      <c r="R32" s="7">
        <v>0</v>
      </c>
      <c r="S32" s="7">
        <v>0</v>
      </c>
      <c r="T32" s="9">
        <f t="shared" si="17"/>
        <v>0</v>
      </c>
      <c r="U32" s="9"/>
      <c r="V32" s="9">
        <f t="shared" si="18"/>
        <v>0</v>
      </c>
      <c r="W32" s="10">
        <v>0</v>
      </c>
      <c r="X32" s="2"/>
      <c r="Y32" s="2"/>
      <c r="Z32" s="2"/>
      <c r="AA32" s="2"/>
      <c r="AB32" s="2"/>
      <c r="AC32" s="2"/>
      <c r="AD32" s="2"/>
      <c r="AE32" s="2"/>
      <c r="AF32" s="2"/>
      <c r="AG32" s="2"/>
    </row>
    <row r="33" spans="1:34" ht="15.6" customHeight="1" x14ac:dyDescent="0.25">
      <c r="A33" s="8" t="s">
        <v>47</v>
      </c>
      <c r="B33" s="7">
        <v>0</v>
      </c>
      <c r="C33" s="15">
        <v>0</v>
      </c>
      <c r="D33" s="7">
        <v>0</v>
      </c>
      <c r="E33" s="28">
        <f t="shared" si="14"/>
        <v>0</v>
      </c>
      <c r="F33" s="28"/>
      <c r="G33" s="7">
        <v>0</v>
      </c>
      <c r="H33" s="7">
        <v>0</v>
      </c>
      <c r="I33" s="7">
        <v>0</v>
      </c>
      <c r="J33" s="9">
        <f t="shared" si="15"/>
        <v>0</v>
      </c>
      <c r="K33" s="9"/>
      <c r="L33" s="7">
        <v>0</v>
      </c>
      <c r="M33" s="7">
        <v>0</v>
      </c>
      <c r="N33" s="7">
        <v>0</v>
      </c>
      <c r="O33" s="9">
        <f t="shared" si="16"/>
        <v>0</v>
      </c>
      <c r="P33" s="9"/>
      <c r="Q33" s="7">
        <v>0</v>
      </c>
      <c r="R33" s="7">
        <v>0</v>
      </c>
      <c r="S33" s="7">
        <v>0</v>
      </c>
      <c r="T33" s="9">
        <f t="shared" si="17"/>
        <v>0</v>
      </c>
      <c r="U33" s="9"/>
      <c r="V33" s="9">
        <f t="shared" si="18"/>
        <v>0</v>
      </c>
      <c r="W33" s="10">
        <v>0</v>
      </c>
      <c r="X33" s="2"/>
      <c r="Y33" s="2"/>
      <c r="Z33" s="2"/>
      <c r="AA33" s="2"/>
      <c r="AB33" s="2"/>
      <c r="AC33" s="2"/>
      <c r="AD33" s="2"/>
      <c r="AE33" s="2"/>
      <c r="AF33" s="2"/>
      <c r="AG33" s="2"/>
    </row>
    <row r="34" spans="1:34" ht="15.75" customHeight="1" x14ac:dyDescent="0.25">
      <c r="A34" s="8" t="s">
        <v>70</v>
      </c>
      <c r="B34" s="7">
        <v>0</v>
      </c>
      <c r="C34" s="15">
        <v>0</v>
      </c>
      <c r="D34" s="7">
        <v>0</v>
      </c>
      <c r="E34" s="28">
        <f t="shared" si="14"/>
        <v>0</v>
      </c>
      <c r="F34" s="28"/>
      <c r="G34" s="7">
        <v>0</v>
      </c>
      <c r="H34" s="7">
        <v>0</v>
      </c>
      <c r="I34" s="7">
        <v>0</v>
      </c>
      <c r="J34" s="9">
        <f t="shared" si="15"/>
        <v>0</v>
      </c>
      <c r="K34" s="9"/>
      <c r="L34" s="7">
        <v>0</v>
      </c>
      <c r="M34" s="7">
        <v>0</v>
      </c>
      <c r="N34" s="7">
        <v>0</v>
      </c>
      <c r="O34" s="9">
        <f t="shared" si="16"/>
        <v>0</v>
      </c>
      <c r="P34" s="9"/>
      <c r="Q34" s="7">
        <v>0</v>
      </c>
      <c r="R34" s="7">
        <v>0</v>
      </c>
      <c r="S34" s="7">
        <v>0</v>
      </c>
      <c r="T34" s="9">
        <f t="shared" si="17"/>
        <v>0</v>
      </c>
      <c r="U34" s="9"/>
      <c r="V34" s="9">
        <f t="shared" si="18"/>
        <v>0</v>
      </c>
      <c r="W34" s="10">
        <v>0</v>
      </c>
      <c r="X34" s="2"/>
      <c r="Y34" s="2"/>
      <c r="Z34" s="2"/>
      <c r="AA34" s="2"/>
      <c r="AB34" s="2"/>
      <c r="AC34" s="2"/>
      <c r="AD34" s="2"/>
      <c r="AE34" s="2"/>
      <c r="AF34" s="2"/>
      <c r="AG34" s="2"/>
    </row>
    <row r="35" spans="1:34" ht="15.75" customHeight="1" x14ac:dyDescent="0.25">
      <c r="A35" s="8" t="s">
        <v>48</v>
      </c>
      <c r="B35" s="7">
        <v>0</v>
      </c>
      <c r="C35" s="15">
        <v>0</v>
      </c>
      <c r="D35" s="7">
        <v>0</v>
      </c>
      <c r="E35" s="28">
        <f t="shared" si="14"/>
        <v>0</v>
      </c>
      <c r="F35" s="28"/>
      <c r="G35" s="7">
        <v>0</v>
      </c>
      <c r="H35" s="7">
        <v>0</v>
      </c>
      <c r="I35" s="7">
        <v>0</v>
      </c>
      <c r="J35" s="9">
        <f t="shared" si="15"/>
        <v>0</v>
      </c>
      <c r="K35" s="9"/>
      <c r="L35" s="7">
        <v>0</v>
      </c>
      <c r="M35" s="7">
        <v>0</v>
      </c>
      <c r="N35" s="7">
        <v>0</v>
      </c>
      <c r="O35" s="9">
        <f t="shared" si="16"/>
        <v>0</v>
      </c>
      <c r="P35" s="9"/>
      <c r="Q35" s="7">
        <v>0</v>
      </c>
      <c r="R35" s="7">
        <v>0</v>
      </c>
      <c r="S35" s="7">
        <v>0</v>
      </c>
      <c r="T35" s="9">
        <f t="shared" si="17"/>
        <v>0</v>
      </c>
      <c r="U35" s="9"/>
      <c r="V35" s="9">
        <f t="shared" si="18"/>
        <v>0</v>
      </c>
      <c r="W35" s="10">
        <v>0</v>
      </c>
      <c r="X35" s="2"/>
      <c r="Y35" s="2"/>
      <c r="Z35" s="2"/>
      <c r="AA35" s="2"/>
      <c r="AB35" s="2"/>
      <c r="AC35" s="2"/>
      <c r="AD35" s="2"/>
      <c r="AE35" s="2"/>
      <c r="AF35" s="2"/>
      <c r="AG35" s="2"/>
    </row>
    <row r="36" spans="1:34" ht="15.6" customHeight="1" x14ac:dyDescent="0.25">
      <c r="A36" s="8" t="s">
        <v>49</v>
      </c>
      <c r="B36" s="7">
        <v>0</v>
      </c>
      <c r="C36" s="15">
        <v>0</v>
      </c>
      <c r="D36" s="7">
        <v>0</v>
      </c>
      <c r="E36" s="28">
        <f t="shared" si="14"/>
        <v>0</v>
      </c>
      <c r="F36" s="28"/>
      <c r="G36" s="7">
        <v>0</v>
      </c>
      <c r="H36" s="7">
        <v>0</v>
      </c>
      <c r="I36" s="7">
        <v>0</v>
      </c>
      <c r="J36" s="9">
        <f t="shared" si="15"/>
        <v>0</v>
      </c>
      <c r="K36" s="9"/>
      <c r="L36" s="7">
        <v>0</v>
      </c>
      <c r="M36" s="7">
        <v>0</v>
      </c>
      <c r="N36" s="7">
        <v>0</v>
      </c>
      <c r="O36" s="9">
        <f t="shared" si="16"/>
        <v>0</v>
      </c>
      <c r="P36" s="9"/>
      <c r="Q36" s="7">
        <v>0</v>
      </c>
      <c r="R36" s="7">
        <v>0</v>
      </c>
      <c r="S36" s="7">
        <v>0</v>
      </c>
      <c r="T36" s="9">
        <f t="shared" si="17"/>
        <v>0</v>
      </c>
      <c r="U36" s="9"/>
      <c r="V36" s="9">
        <f t="shared" si="18"/>
        <v>0</v>
      </c>
      <c r="W36" s="10">
        <v>0</v>
      </c>
      <c r="X36" s="2"/>
      <c r="Y36" s="2"/>
      <c r="Z36" s="2"/>
      <c r="AA36" s="2"/>
      <c r="AB36" s="2"/>
      <c r="AC36" s="2"/>
      <c r="AD36" s="2"/>
      <c r="AE36" s="2"/>
      <c r="AF36" s="2"/>
      <c r="AG36" s="2"/>
    </row>
    <row r="37" spans="1:34" ht="15.6" customHeight="1" x14ac:dyDescent="0.25">
      <c r="A37" s="8" t="s">
        <v>50</v>
      </c>
      <c r="B37" s="7">
        <v>0</v>
      </c>
      <c r="C37" s="15">
        <v>0</v>
      </c>
      <c r="D37" s="7">
        <v>0</v>
      </c>
      <c r="E37" s="28">
        <f t="shared" si="14"/>
        <v>0</v>
      </c>
      <c r="F37" s="28"/>
      <c r="G37" s="7">
        <v>0</v>
      </c>
      <c r="H37" s="7">
        <v>0</v>
      </c>
      <c r="I37" s="7">
        <v>0</v>
      </c>
      <c r="J37" s="9">
        <f t="shared" si="15"/>
        <v>0</v>
      </c>
      <c r="K37" s="9"/>
      <c r="L37" s="7">
        <v>0</v>
      </c>
      <c r="M37" s="7">
        <v>0</v>
      </c>
      <c r="N37" s="7">
        <v>0</v>
      </c>
      <c r="O37" s="9">
        <f t="shared" si="16"/>
        <v>0</v>
      </c>
      <c r="P37" s="9"/>
      <c r="Q37" s="7">
        <v>0</v>
      </c>
      <c r="R37" s="7">
        <v>0</v>
      </c>
      <c r="S37" s="7">
        <v>0</v>
      </c>
      <c r="T37" s="9">
        <f t="shared" si="17"/>
        <v>0</v>
      </c>
      <c r="U37" s="9"/>
      <c r="V37" s="9">
        <f t="shared" si="18"/>
        <v>0</v>
      </c>
      <c r="W37" s="10">
        <v>0</v>
      </c>
      <c r="X37" s="2"/>
      <c r="Y37" s="2"/>
      <c r="Z37" s="2"/>
      <c r="AA37" s="2"/>
      <c r="AB37" s="2"/>
      <c r="AC37" s="2"/>
      <c r="AD37" s="2"/>
      <c r="AE37" s="2"/>
      <c r="AF37" s="2"/>
      <c r="AG37" s="2"/>
    </row>
    <row r="38" spans="1:34" ht="15.75" customHeight="1" x14ac:dyDescent="0.25">
      <c r="A38" s="8" t="s">
        <v>51</v>
      </c>
      <c r="B38" s="7">
        <v>35</v>
      </c>
      <c r="C38" s="15">
        <v>35</v>
      </c>
      <c r="D38" s="7">
        <v>35</v>
      </c>
      <c r="E38" s="28">
        <f t="shared" si="14"/>
        <v>105</v>
      </c>
      <c r="F38" s="28"/>
      <c r="G38" s="7">
        <v>0</v>
      </c>
      <c r="H38" s="7">
        <v>0</v>
      </c>
      <c r="I38" s="7">
        <v>0</v>
      </c>
      <c r="J38" s="9">
        <f t="shared" si="15"/>
        <v>0</v>
      </c>
      <c r="K38" s="9"/>
      <c r="L38" s="7">
        <v>0</v>
      </c>
      <c r="M38" s="7">
        <v>0</v>
      </c>
      <c r="N38" s="7">
        <v>0</v>
      </c>
      <c r="O38" s="9">
        <f t="shared" si="16"/>
        <v>0</v>
      </c>
      <c r="P38" s="9"/>
      <c r="Q38" s="7">
        <v>0</v>
      </c>
      <c r="R38" s="7">
        <v>0</v>
      </c>
      <c r="S38" s="7">
        <v>0</v>
      </c>
      <c r="T38" s="9">
        <f t="shared" si="17"/>
        <v>0</v>
      </c>
      <c r="U38" s="9"/>
      <c r="V38" s="9">
        <f t="shared" si="18"/>
        <v>105</v>
      </c>
      <c r="W38" s="10">
        <v>0</v>
      </c>
      <c r="X38" s="2"/>
      <c r="Y38" s="2"/>
      <c r="Z38" s="2"/>
      <c r="AA38" s="2"/>
      <c r="AB38" s="2"/>
      <c r="AC38" s="2"/>
      <c r="AD38" s="2"/>
      <c r="AE38" s="2"/>
      <c r="AF38" s="2"/>
      <c r="AG38" s="2"/>
    </row>
    <row r="39" spans="1:34" ht="15.6" customHeight="1" x14ac:dyDescent="0.25">
      <c r="A39" s="8" t="s">
        <v>52</v>
      </c>
      <c r="B39" s="7">
        <v>0</v>
      </c>
      <c r="C39" s="15">
        <v>0</v>
      </c>
      <c r="D39" s="7">
        <v>0</v>
      </c>
      <c r="E39" s="28">
        <f t="shared" si="14"/>
        <v>0</v>
      </c>
      <c r="F39" s="28"/>
      <c r="G39" s="7">
        <v>0</v>
      </c>
      <c r="H39" s="7">
        <v>0</v>
      </c>
      <c r="I39" s="7">
        <v>0</v>
      </c>
      <c r="J39" s="9">
        <f t="shared" si="15"/>
        <v>0</v>
      </c>
      <c r="K39" s="9"/>
      <c r="L39" s="7">
        <v>0</v>
      </c>
      <c r="M39" s="7">
        <v>0</v>
      </c>
      <c r="N39" s="7">
        <v>0</v>
      </c>
      <c r="O39" s="9">
        <f t="shared" si="16"/>
        <v>0</v>
      </c>
      <c r="P39" s="9"/>
      <c r="Q39" s="7">
        <v>0</v>
      </c>
      <c r="R39" s="7">
        <v>0</v>
      </c>
      <c r="S39" s="7">
        <v>0</v>
      </c>
      <c r="T39" s="9">
        <f t="shared" si="17"/>
        <v>0</v>
      </c>
      <c r="U39" s="9"/>
      <c r="V39" s="9">
        <f t="shared" si="18"/>
        <v>0</v>
      </c>
      <c r="W39" s="10">
        <v>0</v>
      </c>
      <c r="X39" s="2"/>
      <c r="Y39" s="2"/>
      <c r="Z39" s="2"/>
      <c r="AA39" s="2"/>
      <c r="AB39" s="2"/>
      <c r="AC39" s="2"/>
      <c r="AD39" s="2"/>
      <c r="AE39" s="2"/>
      <c r="AF39" s="2"/>
      <c r="AG39" s="2"/>
    </row>
    <row r="40" spans="1:34" ht="15.75" customHeight="1" x14ac:dyDescent="0.25">
      <c r="A40" s="8" t="s">
        <v>66</v>
      </c>
      <c r="B40" s="7">
        <v>2675</v>
      </c>
      <c r="C40" s="15">
        <v>0</v>
      </c>
      <c r="D40" s="7">
        <v>0</v>
      </c>
      <c r="E40" s="28">
        <f t="shared" si="14"/>
        <v>2675</v>
      </c>
      <c r="F40" s="28"/>
      <c r="G40" s="7">
        <v>0</v>
      </c>
      <c r="H40" s="7">
        <v>0</v>
      </c>
      <c r="I40" s="7">
        <v>0</v>
      </c>
      <c r="J40" s="9">
        <f t="shared" si="15"/>
        <v>0</v>
      </c>
      <c r="K40" s="9"/>
      <c r="L40" s="7">
        <v>0</v>
      </c>
      <c r="M40" s="7">
        <v>0</v>
      </c>
      <c r="N40" s="7">
        <v>0</v>
      </c>
      <c r="O40" s="9">
        <f t="shared" si="16"/>
        <v>0</v>
      </c>
      <c r="P40" s="9"/>
      <c r="Q40" s="7">
        <v>0</v>
      </c>
      <c r="R40" s="7">
        <v>0</v>
      </c>
      <c r="S40" s="7">
        <v>0</v>
      </c>
      <c r="T40" s="9">
        <f t="shared" si="17"/>
        <v>0</v>
      </c>
      <c r="U40" s="9"/>
      <c r="V40" s="9">
        <f t="shared" si="18"/>
        <v>2675</v>
      </c>
      <c r="W40" s="10">
        <v>0</v>
      </c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4" ht="15.6" customHeight="1" x14ac:dyDescent="0.25">
      <c r="A41" s="8" t="s">
        <v>68</v>
      </c>
      <c r="B41" s="7">
        <v>80.09</v>
      </c>
      <c r="C41" s="15">
        <v>288.8</v>
      </c>
      <c r="D41" s="7">
        <v>0</v>
      </c>
      <c r="E41" s="28">
        <f t="shared" si="14"/>
        <v>368.89</v>
      </c>
      <c r="F41" s="28"/>
      <c r="G41" s="7">
        <v>0</v>
      </c>
      <c r="H41" s="7">
        <v>0</v>
      </c>
      <c r="I41" s="7">
        <v>0</v>
      </c>
      <c r="J41" s="9">
        <f t="shared" si="15"/>
        <v>0</v>
      </c>
      <c r="K41" s="9"/>
      <c r="L41" s="7">
        <v>0</v>
      </c>
      <c r="M41" s="7">
        <v>0</v>
      </c>
      <c r="N41" s="7">
        <v>0</v>
      </c>
      <c r="O41" s="9">
        <f t="shared" si="16"/>
        <v>0</v>
      </c>
      <c r="P41" s="9"/>
      <c r="Q41" s="7">
        <v>0</v>
      </c>
      <c r="R41" s="7">
        <v>0</v>
      </c>
      <c r="S41" s="7">
        <v>0</v>
      </c>
      <c r="T41" s="9">
        <f t="shared" si="17"/>
        <v>0</v>
      </c>
      <c r="U41" s="9"/>
      <c r="V41" s="9">
        <f t="shared" si="18"/>
        <v>368.89</v>
      </c>
      <c r="W41" s="10">
        <v>0</v>
      </c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 spans="1:34" ht="15.75" customHeight="1" x14ac:dyDescent="0.25">
      <c r="A42" s="8" t="s">
        <v>53</v>
      </c>
      <c r="B42" s="7">
        <v>0</v>
      </c>
      <c r="C42" s="15">
        <v>0</v>
      </c>
      <c r="D42" s="7">
        <v>0</v>
      </c>
      <c r="E42" s="28">
        <f t="shared" si="14"/>
        <v>0</v>
      </c>
      <c r="F42" s="28"/>
      <c r="G42" s="7">
        <v>0</v>
      </c>
      <c r="H42" s="7">
        <v>0</v>
      </c>
      <c r="I42" s="7">
        <v>0</v>
      </c>
      <c r="J42" s="9">
        <f t="shared" si="15"/>
        <v>0</v>
      </c>
      <c r="K42" s="9"/>
      <c r="L42" s="7">
        <v>0</v>
      </c>
      <c r="M42" s="7">
        <v>0</v>
      </c>
      <c r="N42" s="7">
        <v>0</v>
      </c>
      <c r="O42" s="9">
        <f t="shared" si="16"/>
        <v>0</v>
      </c>
      <c r="P42" s="9"/>
      <c r="Q42" s="7">
        <v>0</v>
      </c>
      <c r="R42" s="7">
        <v>0</v>
      </c>
      <c r="S42" s="7">
        <v>0</v>
      </c>
      <c r="T42" s="9">
        <f t="shared" si="17"/>
        <v>0</v>
      </c>
      <c r="U42" s="9"/>
      <c r="V42" s="9">
        <f>E42+J42+O42+T42</f>
        <v>0</v>
      </c>
      <c r="W42" s="10">
        <v>0</v>
      </c>
      <c r="X42" s="2"/>
      <c r="Y42" s="2"/>
      <c r="Z42" s="2"/>
      <c r="AA42" s="2"/>
      <c r="AB42" s="2"/>
      <c r="AC42" s="2"/>
      <c r="AD42" s="2"/>
      <c r="AE42" s="2"/>
      <c r="AF42" s="2"/>
      <c r="AG42" s="2"/>
    </row>
    <row r="43" spans="1:34" ht="15.75" customHeight="1" x14ac:dyDescent="0.25">
      <c r="A43" s="8" t="s">
        <v>54</v>
      </c>
      <c r="B43" s="7">
        <v>7</v>
      </c>
      <c r="C43" s="15">
        <v>7</v>
      </c>
      <c r="D43" s="7">
        <v>7</v>
      </c>
      <c r="E43" s="28">
        <f t="shared" si="14"/>
        <v>21</v>
      </c>
      <c r="F43" s="28"/>
      <c r="G43" s="7">
        <v>0</v>
      </c>
      <c r="H43" s="7">
        <v>0</v>
      </c>
      <c r="I43" s="7">
        <v>0</v>
      </c>
      <c r="J43" s="9">
        <f t="shared" si="15"/>
        <v>0</v>
      </c>
      <c r="K43" s="9"/>
      <c r="L43" s="7">
        <v>0</v>
      </c>
      <c r="M43" s="7">
        <v>0</v>
      </c>
      <c r="N43" s="7">
        <v>0</v>
      </c>
      <c r="O43" s="9">
        <f t="shared" si="16"/>
        <v>0</v>
      </c>
      <c r="P43" s="9"/>
      <c r="Q43" s="7">
        <v>0</v>
      </c>
      <c r="R43" s="7">
        <v>0</v>
      </c>
      <c r="S43" s="7">
        <v>0</v>
      </c>
      <c r="T43" s="9">
        <f t="shared" si="17"/>
        <v>0</v>
      </c>
      <c r="U43" s="9"/>
      <c r="V43" s="9">
        <f t="shared" si="18"/>
        <v>21</v>
      </c>
      <c r="W43" s="10">
        <v>0</v>
      </c>
      <c r="X43" s="2"/>
      <c r="Y43" s="2"/>
      <c r="Z43" s="2"/>
      <c r="AA43" s="2"/>
      <c r="AB43" s="2"/>
      <c r="AC43" s="2"/>
      <c r="AD43" s="2"/>
      <c r="AE43" s="2"/>
      <c r="AF43" s="2"/>
      <c r="AG43" s="2"/>
    </row>
    <row r="44" spans="1:34" ht="13.8" customHeight="1" x14ac:dyDescent="0.25">
      <c r="A44" s="34" t="s">
        <v>42</v>
      </c>
      <c r="B44" s="7">
        <v>0</v>
      </c>
      <c r="C44" s="15"/>
      <c r="D44" s="7"/>
      <c r="E44" s="28">
        <f t="shared" si="14"/>
        <v>0</v>
      </c>
      <c r="F44" s="29"/>
      <c r="G44" s="7"/>
      <c r="H44" s="7"/>
      <c r="I44" s="7"/>
      <c r="J44" s="9">
        <f t="shared" si="15"/>
        <v>0</v>
      </c>
      <c r="K44" s="29"/>
      <c r="L44" s="7"/>
      <c r="M44" s="7"/>
      <c r="N44" s="7"/>
      <c r="O44" s="9">
        <f t="shared" si="16"/>
        <v>0</v>
      </c>
      <c r="P44" s="29"/>
      <c r="Q44" s="7"/>
      <c r="R44" s="7"/>
      <c r="S44" s="7"/>
      <c r="T44" s="9">
        <f t="shared" si="17"/>
        <v>0</v>
      </c>
      <c r="U44" s="29"/>
      <c r="V44" s="9">
        <f t="shared" si="18"/>
        <v>0</v>
      </c>
      <c r="W44" s="10">
        <v>0</v>
      </c>
      <c r="X44" s="2"/>
      <c r="Y44" s="2"/>
      <c r="Z44" s="2"/>
      <c r="AA44" s="2"/>
      <c r="AB44" s="2"/>
      <c r="AC44" s="2"/>
      <c r="AD44" s="2"/>
      <c r="AE44" s="2"/>
      <c r="AF44" s="2"/>
      <c r="AG44" s="2"/>
    </row>
    <row r="45" spans="1:34" ht="15.75" customHeight="1" x14ac:dyDescent="0.3">
      <c r="A45" s="11" t="s">
        <v>55</v>
      </c>
      <c r="B45" s="12">
        <f>SUM(B18:B44)</f>
        <v>3846.98</v>
      </c>
      <c r="C45" s="12">
        <f>SUM(C18:C44)</f>
        <v>3097.3700000000003</v>
      </c>
      <c r="D45" s="12">
        <f t="shared" ref="D45:U45" si="19">SUM(D18:D44)</f>
        <v>822.37</v>
      </c>
      <c r="E45" s="30">
        <f t="shared" si="19"/>
        <v>7766.72</v>
      </c>
      <c r="F45" s="30">
        <f t="shared" si="19"/>
        <v>0</v>
      </c>
      <c r="G45" s="12">
        <f t="shared" si="19"/>
        <v>0</v>
      </c>
      <c r="H45" s="12">
        <f t="shared" si="19"/>
        <v>0</v>
      </c>
      <c r="I45" s="12">
        <f t="shared" si="19"/>
        <v>0</v>
      </c>
      <c r="J45" s="18">
        <f t="shared" si="19"/>
        <v>0</v>
      </c>
      <c r="K45" s="18">
        <f t="shared" si="19"/>
        <v>0</v>
      </c>
      <c r="L45" s="12">
        <f t="shared" si="19"/>
        <v>0</v>
      </c>
      <c r="M45" s="12">
        <f t="shared" si="19"/>
        <v>0</v>
      </c>
      <c r="N45" s="12">
        <f t="shared" si="19"/>
        <v>0</v>
      </c>
      <c r="O45" s="18">
        <f t="shared" si="19"/>
        <v>0</v>
      </c>
      <c r="P45" s="18">
        <f t="shared" si="19"/>
        <v>0</v>
      </c>
      <c r="Q45" s="12">
        <f t="shared" si="19"/>
        <v>0</v>
      </c>
      <c r="R45" s="12">
        <f t="shared" si="19"/>
        <v>0</v>
      </c>
      <c r="S45" s="12">
        <f t="shared" si="19"/>
        <v>0</v>
      </c>
      <c r="T45" s="18">
        <f t="shared" si="19"/>
        <v>0</v>
      </c>
      <c r="U45" s="18">
        <f t="shared" si="19"/>
        <v>0</v>
      </c>
      <c r="V45" s="13">
        <f>SUM(V18:V44)</f>
        <v>7766.72</v>
      </c>
      <c r="W45" s="13">
        <f t="shared" ref="W45" si="20">SUM(W18:W44)</f>
        <v>0</v>
      </c>
      <c r="X45" s="2"/>
      <c r="Y45" s="2"/>
      <c r="Z45" s="2"/>
      <c r="AA45" s="2"/>
      <c r="AB45" s="2"/>
      <c r="AC45" s="2"/>
      <c r="AD45" s="2"/>
      <c r="AE45" s="2"/>
      <c r="AF45" s="2"/>
      <c r="AG45" s="2"/>
    </row>
    <row r="46" spans="1:34" ht="15.75" customHeight="1" x14ac:dyDescent="0.3">
      <c r="A46" s="19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spans="1:34" ht="15.75" customHeight="1" x14ac:dyDescent="0.3">
      <c r="A47" s="19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2"/>
      <c r="Z47" s="2"/>
      <c r="AA47" s="2"/>
      <c r="AB47" s="2"/>
      <c r="AC47" s="2"/>
      <c r="AD47" s="2"/>
      <c r="AE47" s="2"/>
      <c r="AF47" s="2"/>
      <c r="AG47" s="2"/>
      <c r="AH47" s="2"/>
    </row>
    <row r="48" spans="1:34" ht="15.75" customHeight="1" x14ac:dyDescent="0.25">
      <c r="A48" s="8" t="s">
        <v>56</v>
      </c>
      <c r="B48" s="7"/>
      <c r="C48" s="7"/>
      <c r="D48" s="7"/>
      <c r="E48" s="7"/>
      <c r="F48" s="7"/>
      <c r="G48" s="7"/>
      <c r="H48" s="7"/>
      <c r="I48" s="7"/>
      <c r="J48" s="7" t="s">
        <v>57</v>
      </c>
      <c r="K48" s="7"/>
      <c r="L48" s="7"/>
      <c r="M48" s="7"/>
      <c r="N48" s="7"/>
      <c r="O48" s="7"/>
      <c r="P48" s="7"/>
      <c r="Q48" s="7"/>
      <c r="R48" s="7"/>
      <c r="S48" s="20" t="s">
        <v>67</v>
      </c>
      <c r="T48" s="7"/>
      <c r="U48" s="7"/>
      <c r="V48" s="26">
        <f>V13-V45</f>
        <v>13871.64</v>
      </c>
      <c r="W48" s="7"/>
      <c r="X48" s="21"/>
      <c r="Y48" s="2"/>
      <c r="Z48" s="2"/>
      <c r="AA48" s="2"/>
      <c r="AB48" s="2"/>
      <c r="AC48" s="2"/>
      <c r="AD48" s="2"/>
      <c r="AE48" s="2"/>
      <c r="AF48" s="2"/>
      <c r="AG48" s="2"/>
      <c r="AH48" s="2"/>
    </row>
    <row r="49" spans="1:34" ht="15.75" customHeight="1" x14ac:dyDescent="0.3">
      <c r="A49" s="8" t="s">
        <v>58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12"/>
      <c r="Q49" s="7"/>
      <c r="R49" s="7"/>
      <c r="S49" s="20" t="s">
        <v>72</v>
      </c>
      <c r="T49" s="7"/>
      <c r="U49" s="7"/>
      <c r="V49" s="7">
        <v>62168.82</v>
      </c>
      <c r="W49" s="7"/>
      <c r="X49" s="7"/>
      <c r="Y49" s="2"/>
      <c r="Z49" s="2"/>
      <c r="AA49" s="2"/>
      <c r="AB49" s="2"/>
      <c r="AC49" s="2"/>
      <c r="AD49" s="2"/>
      <c r="AE49" s="2"/>
      <c r="AF49" s="2"/>
      <c r="AG49" s="2"/>
      <c r="AH49" s="2"/>
    </row>
    <row r="50" spans="1:34" ht="15.75" customHeight="1" x14ac:dyDescent="0.3">
      <c r="A50" s="11" t="s">
        <v>59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22"/>
      <c r="T50" s="7"/>
      <c r="U50" s="7"/>
      <c r="V50" s="12">
        <f>SUM(V48:V49)</f>
        <v>76040.459999999992</v>
      </c>
      <c r="W50" s="7"/>
      <c r="X50" s="7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1:34" ht="15.75" customHeight="1" x14ac:dyDescent="0.3">
      <c r="A51" s="23" t="s">
        <v>60</v>
      </c>
      <c r="B51" s="24"/>
      <c r="C51" s="6"/>
      <c r="D51" s="24"/>
      <c r="E51" s="6"/>
      <c r="F51" s="24"/>
      <c r="G51" s="7"/>
      <c r="H51" s="24"/>
      <c r="I51" s="6"/>
      <c r="J51" s="24"/>
      <c r="K51" s="24"/>
      <c r="L51" s="7"/>
      <c r="M51" s="7"/>
      <c r="N51" s="7"/>
      <c r="O51" s="7"/>
      <c r="P51" s="7"/>
      <c r="Q51" s="7"/>
      <c r="R51" s="7"/>
      <c r="T51" s="12"/>
      <c r="U51" s="7"/>
      <c r="V51" s="24"/>
      <c r="W51" s="6"/>
      <c r="X51" s="6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1:34" ht="15.75" customHeight="1" x14ac:dyDescent="0.25">
      <c r="A52" s="2" t="s">
        <v>61</v>
      </c>
      <c r="B52" s="17"/>
      <c r="C52" s="6"/>
      <c r="D52" s="24"/>
      <c r="E52" s="6"/>
      <c r="F52" s="24"/>
      <c r="G52" s="6"/>
      <c r="H52" s="24"/>
      <c r="I52" s="6"/>
      <c r="J52" s="24" t="s">
        <v>62</v>
      </c>
      <c r="K52" s="27">
        <v>422</v>
      </c>
      <c r="L52" s="7"/>
      <c r="M52" s="7"/>
      <c r="N52" s="7"/>
      <c r="O52" s="7"/>
      <c r="P52" s="7"/>
      <c r="Q52" s="7"/>
      <c r="R52" s="7"/>
      <c r="S52" s="20" t="s">
        <v>75</v>
      </c>
      <c r="T52" s="17"/>
      <c r="U52" s="7"/>
      <c r="V52" s="17">
        <v>38337.300000000003</v>
      </c>
      <c r="W52" s="6" t="s">
        <v>63</v>
      </c>
      <c r="X52" s="6"/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 spans="1:34" ht="15.75" customHeight="1" x14ac:dyDescent="0.25">
      <c r="A53" s="2" t="s">
        <v>71</v>
      </c>
      <c r="B53" s="7"/>
      <c r="C53" s="7"/>
      <c r="D53" s="7"/>
      <c r="E53" s="7"/>
      <c r="F53" s="7"/>
      <c r="G53" s="6"/>
      <c r="H53" s="7"/>
      <c r="I53" s="7"/>
      <c r="J53" s="24" t="s">
        <v>62</v>
      </c>
      <c r="K53" s="27">
        <v>155</v>
      </c>
      <c r="L53" s="7"/>
      <c r="M53" s="7"/>
      <c r="N53" s="7"/>
      <c r="O53" s="7"/>
      <c r="P53" s="7"/>
      <c r="Q53" s="7"/>
      <c r="R53" s="7"/>
      <c r="S53" s="20"/>
      <c r="T53" s="7"/>
      <c r="U53" s="7"/>
      <c r="V53" s="17">
        <v>37703.160000000003</v>
      </c>
      <c r="W53" s="6" t="s">
        <v>64</v>
      </c>
      <c r="X53" s="7"/>
      <c r="Y53" s="2"/>
      <c r="Z53" s="15"/>
      <c r="AA53" s="2"/>
      <c r="AB53" s="2"/>
      <c r="AC53" s="2"/>
      <c r="AD53" s="2"/>
      <c r="AE53" s="2"/>
      <c r="AF53" s="2"/>
      <c r="AG53" s="2"/>
      <c r="AH53" s="2"/>
    </row>
    <row r="54" spans="1:34" ht="15.75" customHeight="1" x14ac:dyDescent="0.3">
      <c r="A54" s="2"/>
      <c r="B54" s="12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25"/>
      <c r="T54" s="12"/>
      <c r="U54" s="7"/>
      <c r="V54" s="12">
        <f>SUM(V52+V53)</f>
        <v>76040.460000000006</v>
      </c>
      <c r="W54" s="7"/>
      <c r="X54" s="7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 spans="1:34" ht="15.75" customHeight="1" x14ac:dyDescent="0.25">
      <c r="A55" s="2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25"/>
      <c r="T55" s="7"/>
      <c r="U55" s="7"/>
      <c r="V55" s="7"/>
      <c r="W55" s="7"/>
      <c r="X55" s="7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spans="1:34" ht="15.75" customHeight="1" x14ac:dyDescent="0.25">
      <c r="A56" s="2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25"/>
      <c r="T56" s="7"/>
      <c r="U56" s="7"/>
      <c r="V56" s="7"/>
      <c r="W56" s="7"/>
      <c r="X56" s="7"/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 spans="1:34" ht="15.75" customHeight="1" x14ac:dyDescent="0.25">
      <c r="A57" s="2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25"/>
      <c r="T57" s="7"/>
      <c r="U57" s="7"/>
      <c r="V57" s="7"/>
      <c r="W57" s="7"/>
      <c r="X57" s="7"/>
      <c r="Y57" s="2"/>
      <c r="Z57" s="2"/>
      <c r="AA57" s="2"/>
      <c r="AB57" s="2"/>
      <c r="AC57" s="2"/>
      <c r="AE57" s="2"/>
      <c r="AF57" s="2"/>
      <c r="AG57" s="2"/>
      <c r="AH57" s="2"/>
    </row>
    <row r="58" spans="1:34" ht="15.75" customHeight="1" x14ac:dyDescent="0.25">
      <c r="A58" s="2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 t="s">
        <v>65</v>
      </c>
      <c r="O58" s="7"/>
      <c r="P58" s="7"/>
      <c r="Q58" s="7"/>
      <c r="R58" s="7"/>
      <c r="S58" s="7"/>
      <c r="T58" s="7"/>
      <c r="U58" s="7"/>
      <c r="V58" s="7"/>
      <c r="W58" s="7"/>
      <c r="X58" s="7"/>
      <c r="Y58" s="2"/>
      <c r="Z58" s="2"/>
      <c r="AA58" s="2"/>
      <c r="AB58" s="2"/>
      <c r="AC58" s="2"/>
      <c r="AE58" s="2"/>
      <c r="AF58" s="2"/>
      <c r="AG58" s="2"/>
      <c r="AH58" s="2"/>
    </row>
    <row r="59" spans="1:34" ht="15.75" customHeight="1" x14ac:dyDescent="0.25">
      <c r="A59" s="2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2"/>
      <c r="Z59" s="2"/>
      <c r="AA59" s="2"/>
      <c r="AB59" s="2"/>
      <c r="AC59" s="2"/>
      <c r="AE59" s="2"/>
      <c r="AF59" s="2"/>
      <c r="AG59" s="2"/>
      <c r="AH59" s="2"/>
    </row>
    <row r="60" spans="1:34" ht="15.75" customHeight="1" x14ac:dyDescent="0.25">
      <c r="A60" s="2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2"/>
      <c r="Z60" s="2"/>
      <c r="AA60" s="2"/>
      <c r="AB60" s="2"/>
      <c r="AC60" s="2"/>
      <c r="AE60" s="2"/>
      <c r="AF60" s="2"/>
      <c r="AG60" s="2"/>
      <c r="AH60" s="2"/>
    </row>
    <row r="61" spans="1:34" ht="15.75" customHeight="1" x14ac:dyDescent="0.25">
      <c r="A61" s="2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2"/>
      <c r="Z61" s="2"/>
      <c r="AA61" s="2"/>
      <c r="AB61" s="2"/>
      <c r="AC61" s="2"/>
      <c r="AD61" s="2"/>
      <c r="AE61" s="2"/>
      <c r="AF61" s="2"/>
      <c r="AG61" s="2"/>
      <c r="AH61" s="2"/>
    </row>
    <row r="62" spans="1:34" ht="15.75" customHeight="1" x14ac:dyDescent="0.25">
      <c r="A62" s="2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2"/>
      <c r="Z62" s="2"/>
      <c r="AA62" s="2"/>
      <c r="AB62" s="2"/>
      <c r="AC62" s="2"/>
      <c r="AD62" s="2"/>
      <c r="AE62" s="2"/>
      <c r="AF62" s="2"/>
      <c r="AG62" s="2"/>
      <c r="AH62" s="2"/>
    </row>
    <row r="63" spans="1:34" ht="15.75" customHeight="1" x14ac:dyDescent="0.25">
      <c r="A63" s="2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2"/>
      <c r="Z63" s="2"/>
      <c r="AA63" s="2"/>
      <c r="AB63" s="2"/>
      <c r="AC63" s="2"/>
      <c r="AD63" s="2"/>
      <c r="AE63" s="2"/>
      <c r="AF63" s="2"/>
      <c r="AG63" s="2"/>
      <c r="AH63" s="2"/>
    </row>
    <row r="64" spans="1:34" ht="15.75" customHeight="1" x14ac:dyDescent="0.25">
      <c r="A64" s="2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2"/>
      <c r="Z64" s="2"/>
      <c r="AA64" s="2"/>
      <c r="AB64" s="2"/>
      <c r="AC64" s="2"/>
      <c r="AD64" s="2"/>
      <c r="AE64" s="2"/>
      <c r="AF64" s="2"/>
      <c r="AG64" s="2"/>
      <c r="AH64" s="2"/>
    </row>
    <row r="65" spans="1:34" ht="15.75" customHeight="1" x14ac:dyDescent="0.25">
      <c r="A65" s="2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2"/>
      <c r="Z65" s="2"/>
      <c r="AA65" s="2"/>
      <c r="AB65" s="2"/>
      <c r="AC65" s="2"/>
      <c r="AD65" s="2"/>
      <c r="AE65" s="2"/>
      <c r="AF65" s="2"/>
      <c r="AG65" s="2"/>
      <c r="AH65" s="2"/>
    </row>
    <row r="66" spans="1:34" ht="15.75" customHeight="1" x14ac:dyDescent="0.25">
      <c r="A66" s="2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2"/>
      <c r="Z66" s="2"/>
      <c r="AA66" s="2"/>
      <c r="AB66" s="2"/>
      <c r="AC66" s="2"/>
      <c r="AD66" s="2"/>
      <c r="AE66" s="2"/>
      <c r="AF66" s="2"/>
      <c r="AG66" s="2"/>
      <c r="AH66" s="2"/>
    </row>
    <row r="67" spans="1:34" ht="15.75" customHeight="1" x14ac:dyDescent="0.25">
      <c r="A67" s="2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2"/>
      <c r="Z67" s="2"/>
      <c r="AA67" s="2"/>
      <c r="AB67" s="2"/>
      <c r="AC67" s="2"/>
      <c r="AD67" s="2"/>
      <c r="AE67" s="2"/>
      <c r="AF67" s="2"/>
      <c r="AG67" s="2"/>
      <c r="AH67" s="2"/>
    </row>
    <row r="68" spans="1:34" ht="15.75" customHeight="1" x14ac:dyDescent="0.25">
      <c r="A68" s="2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2"/>
      <c r="Z68" s="2"/>
      <c r="AA68" s="2"/>
      <c r="AB68" s="2"/>
      <c r="AC68" s="2"/>
      <c r="AD68" s="2"/>
      <c r="AE68" s="2"/>
      <c r="AF68" s="2"/>
      <c r="AG68" s="2"/>
      <c r="AH68" s="2"/>
    </row>
    <row r="69" spans="1:34" ht="15.75" customHeight="1" x14ac:dyDescent="0.25">
      <c r="A69" s="2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2"/>
      <c r="Z69" s="2"/>
      <c r="AA69" s="2"/>
      <c r="AB69" s="2"/>
      <c r="AC69" s="2"/>
      <c r="AD69" s="2"/>
      <c r="AE69" s="2"/>
      <c r="AF69" s="2"/>
      <c r="AG69" s="2"/>
      <c r="AH69" s="2"/>
    </row>
    <row r="70" spans="1:34" ht="15.75" customHeight="1" x14ac:dyDescent="0.25">
      <c r="A70" s="2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2"/>
      <c r="Z70" s="2"/>
      <c r="AA70" s="2"/>
      <c r="AB70" s="2"/>
      <c r="AC70" s="2"/>
      <c r="AD70" s="2"/>
      <c r="AE70" s="2"/>
      <c r="AF70" s="2"/>
      <c r="AG70" s="2"/>
      <c r="AH70" s="2"/>
    </row>
    <row r="71" spans="1:34" ht="15.75" customHeight="1" x14ac:dyDescent="0.25">
      <c r="A71" s="2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2"/>
      <c r="Z71" s="2"/>
      <c r="AA71" s="2"/>
      <c r="AB71" s="2"/>
      <c r="AC71" s="2"/>
      <c r="AD71" s="2"/>
      <c r="AE71" s="2"/>
      <c r="AF71" s="2"/>
      <c r="AG71" s="2"/>
      <c r="AH71" s="2"/>
    </row>
    <row r="72" spans="1:34" ht="15.75" customHeight="1" x14ac:dyDescent="0.25">
      <c r="A72" s="2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2"/>
      <c r="Z72" s="2"/>
      <c r="AA72" s="2"/>
      <c r="AB72" s="2"/>
      <c r="AC72" s="2"/>
      <c r="AD72" s="2"/>
      <c r="AE72" s="2"/>
      <c r="AF72" s="2"/>
      <c r="AG72" s="2"/>
      <c r="AH72" s="2"/>
    </row>
    <row r="73" spans="1:34" ht="15.75" customHeight="1" x14ac:dyDescent="0.25">
      <c r="A73" s="2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2"/>
      <c r="Z73" s="2"/>
      <c r="AA73" s="2"/>
      <c r="AB73" s="2"/>
      <c r="AC73" s="2"/>
      <c r="AD73" s="2"/>
      <c r="AE73" s="2"/>
      <c r="AF73" s="2"/>
      <c r="AG73" s="2"/>
      <c r="AH73" s="2"/>
    </row>
    <row r="74" spans="1:34" ht="15.75" customHeight="1" x14ac:dyDescent="0.25">
      <c r="A74" s="2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2"/>
      <c r="Z74" s="2"/>
      <c r="AA74" s="2"/>
      <c r="AB74" s="2"/>
      <c r="AC74" s="2"/>
      <c r="AD74" s="2"/>
      <c r="AE74" s="2"/>
      <c r="AF74" s="2"/>
      <c r="AG74" s="2"/>
      <c r="AH74" s="2"/>
    </row>
    <row r="75" spans="1:34" ht="15.75" customHeight="1" x14ac:dyDescent="0.25">
      <c r="A75" s="2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2"/>
      <c r="Z75" s="2"/>
      <c r="AA75" s="2"/>
      <c r="AB75" s="2"/>
      <c r="AC75" s="2"/>
      <c r="AD75" s="2"/>
      <c r="AE75" s="2"/>
      <c r="AF75" s="2"/>
      <c r="AG75" s="2"/>
      <c r="AH75" s="2"/>
    </row>
    <row r="76" spans="1:34" ht="15.75" customHeight="1" x14ac:dyDescent="0.25">
      <c r="A76" s="2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2"/>
      <c r="Z76" s="2"/>
      <c r="AA76" s="2"/>
      <c r="AB76" s="2"/>
      <c r="AC76" s="2"/>
      <c r="AD76" s="2"/>
      <c r="AE76" s="2"/>
      <c r="AF76" s="2"/>
      <c r="AG76" s="2"/>
      <c r="AH76" s="2"/>
    </row>
    <row r="77" spans="1:34" ht="15.75" customHeight="1" x14ac:dyDescent="0.25">
      <c r="A77" s="2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2"/>
      <c r="Z77" s="2"/>
      <c r="AA77" s="2"/>
      <c r="AB77" s="2"/>
      <c r="AC77" s="2"/>
      <c r="AD77" s="2"/>
      <c r="AE77" s="2"/>
      <c r="AF77" s="2"/>
      <c r="AG77" s="2"/>
      <c r="AH77" s="2"/>
    </row>
    <row r="78" spans="1:34" ht="15.75" customHeight="1" x14ac:dyDescent="0.25">
      <c r="A78" s="2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2"/>
      <c r="Z78" s="2"/>
      <c r="AA78" s="2"/>
      <c r="AB78" s="2"/>
      <c r="AC78" s="2"/>
      <c r="AD78" s="2"/>
      <c r="AE78" s="2"/>
      <c r="AF78" s="2"/>
      <c r="AG78" s="2"/>
      <c r="AH78" s="2"/>
    </row>
    <row r="79" spans="1:34" ht="15.75" customHeight="1" x14ac:dyDescent="0.25">
      <c r="A79" s="2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2"/>
      <c r="Z79" s="2"/>
      <c r="AA79" s="2"/>
      <c r="AB79" s="2"/>
      <c r="AC79" s="2"/>
      <c r="AD79" s="2"/>
      <c r="AE79" s="2"/>
      <c r="AF79" s="2"/>
      <c r="AG79" s="2"/>
      <c r="AH79" s="2"/>
    </row>
    <row r="80" spans="1:34" ht="15.75" customHeight="1" x14ac:dyDescent="0.25">
      <c r="A80" s="2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2"/>
      <c r="Z80" s="2"/>
      <c r="AA80" s="2"/>
      <c r="AB80" s="2"/>
      <c r="AC80" s="2"/>
      <c r="AD80" s="2"/>
      <c r="AE80" s="2"/>
      <c r="AF80" s="2"/>
      <c r="AG80" s="2"/>
      <c r="AH80" s="2"/>
    </row>
    <row r="81" spans="1:34" ht="15.75" customHeight="1" x14ac:dyDescent="0.25">
      <c r="A81" s="2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2"/>
      <c r="Z81" s="2"/>
      <c r="AA81" s="2"/>
      <c r="AB81" s="2"/>
      <c r="AC81" s="2"/>
      <c r="AD81" s="2"/>
      <c r="AE81" s="2"/>
      <c r="AF81" s="2"/>
      <c r="AG81" s="2"/>
      <c r="AH81" s="2"/>
    </row>
    <row r="82" spans="1:34" ht="15.75" customHeight="1" x14ac:dyDescent="0.25">
      <c r="A82" s="2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2"/>
      <c r="Z82" s="2"/>
      <c r="AA82" s="2"/>
      <c r="AB82" s="2"/>
      <c r="AC82" s="2"/>
      <c r="AD82" s="2"/>
      <c r="AE82" s="2"/>
      <c r="AF82" s="2"/>
      <c r="AG82" s="2"/>
      <c r="AH82" s="2"/>
    </row>
    <row r="83" spans="1:34" ht="15.75" customHeight="1" x14ac:dyDescent="0.25">
      <c r="A83" s="2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2"/>
      <c r="Z83" s="2"/>
      <c r="AA83" s="2"/>
      <c r="AB83" s="2"/>
      <c r="AC83" s="2"/>
      <c r="AD83" s="2"/>
      <c r="AE83" s="2"/>
      <c r="AF83" s="2"/>
      <c r="AG83" s="2"/>
      <c r="AH83" s="2"/>
    </row>
    <row r="84" spans="1:34" ht="15.75" customHeight="1" x14ac:dyDescent="0.25">
      <c r="A84" s="2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2"/>
      <c r="Z84" s="2"/>
      <c r="AA84" s="2"/>
      <c r="AB84" s="2"/>
      <c r="AC84" s="2"/>
      <c r="AD84" s="2"/>
      <c r="AE84" s="2"/>
      <c r="AF84" s="2"/>
      <c r="AG84" s="2"/>
      <c r="AH84" s="2"/>
    </row>
    <row r="85" spans="1:34" ht="15.75" customHeight="1" x14ac:dyDescent="0.25">
      <c r="A85" s="2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2"/>
      <c r="Z85" s="2"/>
      <c r="AA85" s="2"/>
      <c r="AB85" s="2"/>
      <c r="AC85" s="2"/>
      <c r="AD85" s="2"/>
      <c r="AE85" s="2"/>
      <c r="AF85" s="2"/>
      <c r="AG85" s="2"/>
      <c r="AH85" s="2"/>
    </row>
    <row r="86" spans="1:34" ht="15.75" customHeight="1" x14ac:dyDescent="0.25">
      <c r="A86" s="2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2"/>
      <c r="Z86" s="2"/>
      <c r="AA86" s="2"/>
      <c r="AB86" s="2"/>
      <c r="AC86" s="2"/>
      <c r="AD86" s="2"/>
      <c r="AE86" s="2"/>
      <c r="AF86" s="2"/>
      <c r="AG86" s="2"/>
      <c r="AH86" s="2"/>
    </row>
    <row r="87" spans="1:34" ht="15.75" customHeight="1" x14ac:dyDescent="0.25">
      <c r="A87" s="2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2"/>
      <c r="Z87" s="2"/>
      <c r="AA87" s="2"/>
      <c r="AB87" s="2"/>
      <c r="AC87" s="2"/>
      <c r="AD87" s="2"/>
      <c r="AE87" s="2"/>
      <c r="AF87" s="2"/>
      <c r="AG87" s="2"/>
      <c r="AH87" s="2"/>
    </row>
    <row r="88" spans="1:34" ht="15.75" customHeight="1" x14ac:dyDescent="0.25">
      <c r="A88" s="2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2"/>
      <c r="Z88" s="2"/>
      <c r="AA88" s="2"/>
      <c r="AB88" s="2"/>
      <c r="AC88" s="2"/>
      <c r="AD88" s="2"/>
      <c r="AE88" s="2"/>
      <c r="AF88" s="2"/>
      <c r="AG88" s="2"/>
      <c r="AH88" s="2"/>
    </row>
    <row r="89" spans="1:34" ht="15.75" customHeight="1" x14ac:dyDescent="0.25">
      <c r="A89" s="2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2"/>
      <c r="Z89" s="2"/>
      <c r="AA89" s="2"/>
      <c r="AB89" s="2"/>
      <c r="AC89" s="2"/>
      <c r="AD89" s="2"/>
      <c r="AE89" s="2"/>
      <c r="AF89" s="2"/>
      <c r="AG89" s="2"/>
      <c r="AH89" s="2"/>
    </row>
    <row r="90" spans="1:34" ht="15.75" customHeight="1" x14ac:dyDescent="0.25">
      <c r="A90" s="2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2"/>
      <c r="Z90" s="2"/>
      <c r="AA90" s="2"/>
      <c r="AB90" s="2"/>
      <c r="AC90" s="2"/>
      <c r="AD90" s="2"/>
      <c r="AE90" s="2"/>
      <c r="AF90" s="2"/>
      <c r="AG90" s="2"/>
      <c r="AH90" s="2"/>
    </row>
    <row r="91" spans="1:34" ht="15.75" customHeight="1" x14ac:dyDescent="0.25">
      <c r="A91" s="2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2"/>
      <c r="Z91" s="2"/>
      <c r="AA91" s="2"/>
      <c r="AB91" s="2"/>
      <c r="AC91" s="2"/>
      <c r="AD91" s="2"/>
      <c r="AE91" s="2"/>
      <c r="AF91" s="2"/>
      <c r="AG91" s="2"/>
      <c r="AH91" s="2"/>
    </row>
    <row r="92" spans="1:34" ht="15.75" customHeight="1" x14ac:dyDescent="0.25">
      <c r="A92" s="2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2"/>
      <c r="Z92" s="2"/>
      <c r="AA92" s="2"/>
      <c r="AB92" s="2"/>
      <c r="AC92" s="2"/>
      <c r="AD92" s="2"/>
      <c r="AE92" s="2"/>
      <c r="AF92" s="2"/>
      <c r="AG92" s="2"/>
      <c r="AH92" s="2"/>
    </row>
    <row r="93" spans="1:34" ht="15.75" customHeight="1" x14ac:dyDescent="0.25">
      <c r="A93" s="2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2"/>
      <c r="Z93" s="2"/>
      <c r="AA93" s="2"/>
      <c r="AB93" s="2"/>
      <c r="AC93" s="2"/>
      <c r="AD93" s="2"/>
      <c r="AE93" s="2"/>
      <c r="AF93" s="2"/>
      <c r="AG93" s="2"/>
      <c r="AH93" s="2"/>
    </row>
    <row r="94" spans="1:34" ht="15.75" customHeight="1" x14ac:dyDescent="0.25">
      <c r="A94" s="2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2"/>
      <c r="Z94" s="2"/>
      <c r="AA94" s="2"/>
      <c r="AB94" s="2"/>
      <c r="AC94" s="2"/>
      <c r="AD94" s="2"/>
      <c r="AE94" s="2"/>
      <c r="AF94" s="2"/>
      <c r="AG94" s="2"/>
      <c r="AH94" s="2"/>
    </row>
    <row r="95" spans="1:34" ht="15.75" customHeight="1" x14ac:dyDescent="0.25">
      <c r="A95" s="2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2"/>
      <c r="Z95" s="2"/>
      <c r="AA95" s="2"/>
      <c r="AB95" s="2"/>
      <c r="AC95" s="2"/>
      <c r="AD95" s="2"/>
      <c r="AE95" s="2"/>
      <c r="AF95" s="2"/>
      <c r="AG95" s="2"/>
      <c r="AH95" s="2"/>
    </row>
    <row r="96" spans="1:34" ht="15.75" customHeight="1" x14ac:dyDescent="0.25">
      <c r="A96" s="2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2"/>
      <c r="Z96" s="2"/>
      <c r="AA96" s="2"/>
      <c r="AB96" s="2"/>
      <c r="AC96" s="2"/>
      <c r="AD96" s="2"/>
      <c r="AE96" s="2"/>
      <c r="AF96" s="2"/>
      <c r="AG96" s="2"/>
      <c r="AH96" s="2"/>
    </row>
    <row r="97" spans="1:34" ht="15.75" customHeight="1" x14ac:dyDescent="0.25">
      <c r="A97" s="2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2"/>
      <c r="Z97" s="2"/>
      <c r="AA97" s="2"/>
      <c r="AB97" s="2"/>
      <c r="AC97" s="2"/>
      <c r="AD97" s="2"/>
      <c r="AE97" s="2"/>
      <c r="AF97" s="2"/>
      <c r="AG97" s="2"/>
      <c r="AH97" s="2"/>
    </row>
    <row r="98" spans="1:34" ht="15.75" customHeight="1" x14ac:dyDescent="0.25">
      <c r="A98" s="2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2"/>
      <c r="Z98" s="2"/>
      <c r="AA98" s="2"/>
      <c r="AB98" s="2"/>
      <c r="AC98" s="2"/>
      <c r="AD98" s="2"/>
      <c r="AE98" s="2"/>
      <c r="AF98" s="2"/>
      <c r="AG98" s="2"/>
      <c r="AH98" s="2"/>
    </row>
    <row r="99" spans="1:34" ht="15.75" customHeight="1" x14ac:dyDescent="0.25">
      <c r="A99" s="2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2"/>
      <c r="Z99" s="2"/>
      <c r="AA99" s="2"/>
      <c r="AB99" s="2"/>
      <c r="AC99" s="2"/>
      <c r="AD99" s="2"/>
      <c r="AE99" s="2"/>
      <c r="AF99" s="2"/>
      <c r="AG99" s="2"/>
      <c r="AH99" s="2"/>
    </row>
    <row r="100" spans="1:34" ht="15.75" customHeight="1" x14ac:dyDescent="0.25">
      <c r="A100" s="2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2"/>
      <c r="Z100" s="2"/>
      <c r="AA100" s="2"/>
      <c r="AB100" s="2"/>
      <c r="AC100" s="2"/>
      <c r="AD100" s="2"/>
      <c r="AE100" s="2"/>
      <c r="AF100" s="2"/>
      <c r="AG100" s="2"/>
      <c r="AH100" s="2"/>
    </row>
    <row r="101" spans="1:34" ht="15.75" customHeight="1" x14ac:dyDescent="0.25">
      <c r="A101" s="2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2"/>
      <c r="Z101" s="2"/>
      <c r="AA101" s="2"/>
      <c r="AB101" s="2"/>
      <c r="AC101" s="2"/>
      <c r="AD101" s="2"/>
      <c r="AE101" s="2"/>
      <c r="AF101" s="2"/>
      <c r="AG101" s="2"/>
      <c r="AH101" s="2"/>
    </row>
    <row r="102" spans="1:34" ht="15.75" customHeight="1" x14ac:dyDescent="0.25">
      <c r="A102" s="2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2"/>
      <c r="Z102" s="2"/>
      <c r="AA102" s="2"/>
      <c r="AB102" s="2"/>
      <c r="AC102" s="2"/>
      <c r="AD102" s="2"/>
      <c r="AE102" s="2"/>
      <c r="AF102" s="2"/>
      <c r="AG102" s="2"/>
      <c r="AH102" s="2"/>
    </row>
    <row r="103" spans="1:34" ht="15.75" customHeight="1" x14ac:dyDescent="0.25">
      <c r="A103" s="2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2"/>
      <c r="Z103" s="2"/>
      <c r="AA103" s="2"/>
      <c r="AB103" s="2"/>
      <c r="AC103" s="2"/>
      <c r="AD103" s="2"/>
      <c r="AE103" s="2"/>
      <c r="AF103" s="2"/>
      <c r="AG103" s="2"/>
      <c r="AH103" s="2"/>
    </row>
    <row r="104" spans="1:34" ht="15.75" customHeight="1" x14ac:dyDescent="0.25">
      <c r="A104" s="2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2"/>
      <c r="Z104" s="2"/>
      <c r="AA104" s="2"/>
      <c r="AB104" s="2"/>
      <c r="AC104" s="2"/>
      <c r="AD104" s="2"/>
      <c r="AE104" s="2"/>
      <c r="AF104" s="2"/>
      <c r="AG104" s="2"/>
      <c r="AH104" s="2"/>
    </row>
    <row r="105" spans="1:34" ht="15.75" customHeight="1" x14ac:dyDescent="0.25">
      <c r="A105" s="2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2"/>
      <c r="Z105" s="2"/>
      <c r="AA105" s="2"/>
      <c r="AB105" s="2"/>
      <c r="AC105" s="2"/>
      <c r="AD105" s="2"/>
      <c r="AE105" s="2"/>
      <c r="AF105" s="2"/>
      <c r="AG105" s="2"/>
      <c r="AH105" s="2"/>
    </row>
    <row r="106" spans="1:34" ht="15.75" customHeight="1" x14ac:dyDescent="0.25">
      <c r="A106" s="2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2"/>
      <c r="Z106" s="2"/>
      <c r="AA106" s="2"/>
      <c r="AB106" s="2"/>
      <c r="AC106" s="2"/>
      <c r="AD106" s="2"/>
      <c r="AE106" s="2"/>
      <c r="AF106" s="2"/>
      <c r="AG106" s="2"/>
      <c r="AH106" s="2"/>
    </row>
    <row r="107" spans="1:34" ht="15.75" customHeight="1" x14ac:dyDescent="0.25">
      <c r="A107" s="2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2"/>
      <c r="Z107" s="2"/>
      <c r="AA107" s="2"/>
      <c r="AB107" s="2"/>
      <c r="AC107" s="2"/>
      <c r="AD107" s="2"/>
      <c r="AE107" s="2"/>
      <c r="AF107" s="2"/>
      <c r="AG107" s="2"/>
      <c r="AH107" s="2"/>
    </row>
    <row r="108" spans="1:34" ht="15.75" customHeight="1" x14ac:dyDescent="0.25">
      <c r="A108" s="2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2"/>
      <c r="Z108" s="2"/>
      <c r="AA108" s="2"/>
      <c r="AB108" s="2"/>
      <c r="AC108" s="2"/>
      <c r="AD108" s="2"/>
      <c r="AE108" s="2"/>
      <c r="AF108" s="2"/>
      <c r="AG108" s="2"/>
      <c r="AH108" s="2"/>
    </row>
    <row r="109" spans="1:34" ht="15.75" customHeight="1" x14ac:dyDescent="0.25">
      <c r="A109" s="2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2"/>
      <c r="Z109" s="2"/>
      <c r="AA109" s="2"/>
      <c r="AB109" s="2"/>
      <c r="AC109" s="2"/>
      <c r="AD109" s="2"/>
      <c r="AE109" s="2"/>
      <c r="AF109" s="2"/>
      <c r="AG109" s="2"/>
      <c r="AH109" s="2"/>
    </row>
    <row r="110" spans="1:34" ht="15.75" customHeight="1" x14ac:dyDescent="0.25">
      <c r="A110" s="2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2"/>
      <c r="Z110" s="2"/>
      <c r="AA110" s="2"/>
      <c r="AB110" s="2"/>
      <c r="AC110" s="2"/>
      <c r="AD110" s="2"/>
      <c r="AE110" s="2"/>
      <c r="AF110" s="2"/>
      <c r="AG110" s="2"/>
      <c r="AH110" s="2"/>
    </row>
    <row r="111" spans="1:34" ht="15.75" customHeight="1" x14ac:dyDescent="0.25">
      <c r="A111" s="2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2"/>
      <c r="Z111" s="2"/>
      <c r="AA111" s="2"/>
      <c r="AB111" s="2"/>
      <c r="AC111" s="2"/>
      <c r="AD111" s="2"/>
      <c r="AE111" s="2"/>
      <c r="AF111" s="2"/>
      <c r="AG111" s="2"/>
      <c r="AH111" s="2"/>
    </row>
    <row r="112" spans="1:34" ht="15.75" customHeight="1" x14ac:dyDescent="0.25">
      <c r="A112" s="2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2"/>
      <c r="Z112" s="2"/>
      <c r="AA112" s="2"/>
      <c r="AB112" s="2"/>
      <c r="AC112" s="2"/>
      <c r="AD112" s="2"/>
      <c r="AE112" s="2"/>
      <c r="AF112" s="2"/>
      <c r="AG112" s="2"/>
      <c r="AH112" s="2"/>
    </row>
    <row r="113" spans="1:34" ht="15.75" customHeight="1" x14ac:dyDescent="0.25">
      <c r="A113" s="2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2"/>
      <c r="Z113" s="2"/>
      <c r="AA113" s="2"/>
      <c r="AB113" s="2"/>
      <c r="AC113" s="2"/>
      <c r="AD113" s="2"/>
      <c r="AE113" s="2"/>
      <c r="AF113" s="2"/>
      <c r="AG113" s="2"/>
      <c r="AH113" s="2"/>
    </row>
    <row r="114" spans="1:34" ht="15.75" customHeight="1" x14ac:dyDescent="0.25">
      <c r="A114" s="2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2"/>
      <c r="Z114" s="2"/>
      <c r="AA114" s="2"/>
      <c r="AB114" s="2"/>
      <c r="AC114" s="2"/>
      <c r="AD114" s="2"/>
      <c r="AE114" s="2"/>
      <c r="AF114" s="2"/>
      <c r="AG114" s="2"/>
      <c r="AH114" s="2"/>
    </row>
    <row r="115" spans="1:34" ht="15.75" customHeight="1" x14ac:dyDescent="0.25">
      <c r="A115" s="2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2"/>
      <c r="Z115" s="2"/>
      <c r="AA115" s="2"/>
      <c r="AB115" s="2"/>
      <c r="AC115" s="2"/>
      <c r="AD115" s="2"/>
      <c r="AE115" s="2"/>
      <c r="AF115" s="2"/>
      <c r="AG115" s="2"/>
      <c r="AH115" s="2"/>
    </row>
    <row r="116" spans="1:34" ht="15.75" customHeight="1" x14ac:dyDescent="0.25">
      <c r="A116" s="2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2"/>
      <c r="Z116" s="2"/>
      <c r="AA116" s="2"/>
      <c r="AB116" s="2"/>
      <c r="AC116" s="2"/>
      <c r="AD116" s="2"/>
      <c r="AE116" s="2"/>
      <c r="AF116" s="2"/>
      <c r="AG116" s="2"/>
      <c r="AH116" s="2"/>
    </row>
    <row r="117" spans="1:34" ht="15.75" customHeight="1" x14ac:dyDescent="0.25">
      <c r="A117" s="2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2"/>
      <c r="Z117" s="2"/>
      <c r="AA117" s="2"/>
      <c r="AB117" s="2"/>
      <c r="AC117" s="2"/>
      <c r="AD117" s="2"/>
      <c r="AE117" s="2"/>
      <c r="AF117" s="2"/>
      <c r="AG117" s="2"/>
      <c r="AH117" s="2"/>
    </row>
    <row r="118" spans="1:34" ht="15.75" customHeight="1" x14ac:dyDescent="0.25">
      <c r="A118" s="2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2"/>
      <c r="Z118" s="2"/>
      <c r="AA118" s="2"/>
      <c r="AB118" s="2"/>
      <c r="AC118" s="2"/>
      <c r="AD118" s="2"/>
      <c r="AE118" s="2"/>
      <c r="AF118" s="2"/>
      <c r="AG118" s="2"/>
      <c r="AH118" s="2"/>
    </row>
    <row r="119" spans="1:34" ht="15.75" customHeight="1" x14ac:dyDescent="0.25">
      <c r="A119" s="2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2"/>
      <c r="Z119" s="2"/>
      <c r="AA119" s="2"/>
      <c r="AB119" s="2"/>
      <c r="AC119" s="2"/>
      <c r="AD119" s="2"/>
      <c r="AE119" s="2"/>
      <c r="AF119" s="2"/>
      <c r="AG119" s="2"/>
      <c r="AH119" s="2"/>
    </row>
    <row r="120" spans="1:34" ht="15.75" customHeight="1" x14ac:dyDescent="0.25">
      <c r="A120" s="2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2"/>
      <c r="Z120" s="2"/>
      <c r="AA120" s="2"/>
      <c r="AB120" s="2"/>
      <c r="AC120" s="2"/>
      <c r="AD120" s="2"/>
      <c r="AE120" s="2"/>
      <c r="AF120" s="2"/>
      <c r="AG120" s="2"/>
      <c r="AH120" s="2"/>
    </row>
    <row r="121" spans="1:34" ht="15.75" customHeight="1" x14ac:dyDescent="0.25">
      <c r="A121" s="2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2"/>
      <c r="Z121" s="2"/>
      <c r="AA121" s="2"/>
      <c r="AB121" s="2"/>
      <c r="AC121" s="2"/>
      <c r="AD121" s="2"/>
      <c r="AE121" s="2"/>
      <c r="AF121" s="2"/>
      <c r="AG121" s="2"/>
      <c r="AH121" s="2"/>
    </row>
    <row r="122" spans="1:34" ht="15.75" customHeight="1" x14ac:dyDescent="0.25">
      <c r="A122" s="2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2"/>
      <c r="Z122" s="2"/>
      <c r="AA122" s="2"/>
      <c r="AB122" s="2"/>
      <c r="AC122" s="2"/>
      <c r="AD122" s="2"/>
      <c r="AE122" s="2"/>
      <c r="AF122" s="2"/>
      <c r="AG122" s="2"/>
      <c r="AH122" s="2"/>
    </row>
    <row r="123" spans="1:34" ht="15.75" customHeight="1" x14ac:dyDescent="0.25">
      <c r="A123" s="2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2"/>
      <c r="Z123" s="2"/>
      <c r="AA123" s="2"/>
      <c r="AB123" s="2"/>
      <c r="AC123" s="2"/>
      <c r="AD123" s="2"/>
      <c r="AE123" s="2"/>
      <c r="AF123" s="2"/>
      <c r="AG123" s="2"/>
      <c r="AH123" s="2"/>
    </row>
    <row r="124" spans="1:34" ht="15.75" customHeight="1" x14ac:dyDescent="0.25">
      <c r="A124" s="2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2"/>
      <c r="Z124" s="2"/>
      <c r="AA124" s="2"/>
      <c r="AB124" s="2"/>
      <c r="AC124" s="2"/>
      <c r="AD124" s="2"/>
      <c r="AE124" s="2"/>
      <c r="AF124" s="2"/>
      <c r="AG124" s="2"/>
      <c r="AH124" s="2"/>
    </row>
    <row r="125" spans="1:34" ht="15.75" customHeight="1" x14ac:dyDescent="0.25">
      <c r="A125" s="2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2"/>
      <c r="Z125" s="2"/>
      <c r="AA125" s="2"/>
      <c r="AB125" s="2"/>
      <c r="AC125" s="2"/>
      <c r="AD125" s="2"/>
      <c r="AE125" s="2"/>
      <c r="AF125" s="2"/>
      <c r="AG125" s="2"/>
      <c r="AH125" s="2"/>
    </row>
    <row r="126" spans="1:34" ht="15.75" customHeight="1" x14ac:dyDescent="0.25">
      <c r="A126" s="2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2"/>
      <c r="Z126" s="2"/>
      <c r="AA126" s="2"/>
      <c r="AB126" s="2"/>
      <c r="AC126" s="2"/>
      <c r="AD126" s="2"/>
      <c r="AE126" s="2"/>
      <c r="AF126" s="2"/>
      <c r="AG126" s="2"/>
      <c r="AH126" s="2"/>
    </row>
    <row r="127" spans="1:34" ht="15.75" customHeight="1" x14ac:dyDescent="0.25">
      <c r="A127" s="2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2"/>
      <c r="Z127" s="2"/>
      <c r="AA127" s="2"/>
      <c r="AB127" s="2"/>
      <c r="AC127" s="2"/>
      <c r="AD127" s="2"/>
      <c r="AE127" s="2"/>
      <c r="AF127" s="2"/>
      <c r="AG127" s="2"/>
      <c r="AH127" s="2"/>
    </row>
    <row r="128" spans="1:34" ht="15.75" customHeight="1" x14ac:dyDescent="0.25">
      <c r="A128" s="2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2"/>
      <c r="Z128" s="2"/>
      <c r="AA128" s="2"/>
      <c r="AB128" s="2"/>
      <c r="AC128" s="2"/>
      <c r="AD128" s="2"/>
      <c r="AE128" s="2"/>
      <c r="AF128" s="2"/>
      <c r="AG128" s="2"/>
      <c r="AH128" s="2"/>
    </row>
    <row r="129" spans="1:34" ht="15.75" customHeight="1" x14ac:dyDescent="0.25">
      <c r="A129" s="2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2"/>
      <c r="Z129" s="2"/>
      <c r="AA129" s="2"/>
      <c r="AB129" s="2"/>
      <c r="AC129" s="2"/>
      <c r="AD129" s="2"/>
      <c r="AE129" s="2"/>
      <c r="AF129" s="2"/>
      <c r="AG129" s="2"/>
      <c r="AH129" s="2"/>
    </row>
    <row r="130" spans="1:34" ht="15.75" customHeight="1" x14ac:dyDescent="0.25">
      <c r="A130" s="2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2"/>
      <c r="Z130" s="2"/>
      <c r="AA130" s="2"/>
      <c r="AB130" s="2"/>
      <c r="AC130" s="2"/>
      <c r="AD130" s="2"/>
      <c r="AE130" s="2"/>
      <c r="AF130" s="2"/>
      <c r="AG130" s="2"/>
      <c r="AH130" s="2"/>
    </row>
    <row r="131" spans="1:34" ht="15.75" customHeight="1" x14ac:dyDescent="0.25">
      <c r="A131" s="2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2"/>
      <c r="Z131" s="2"/>
      <c r="AA131" s="2"/>
      <c r="AB131" s="2"/>
      <c r="AC131" s="2"/>
      <c r="AD131" s="2"/>
      <c r="AE131" s="2"/>
      <c r="AF131" s="2"/>
      <c r="AG131" s="2"/>
      <c r="AH131" s="2"/>
    </row>
    <row r="132" spans="1:34" ht="15.75" customHeight="1" x14ac:dyDescent="0.25">
      <c r="A132" s="2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2"/>
      <c r="Z132" s="2"/>
      <c r="AA132" s="2"/>
      <c r="AB132" s="2"/>
      <c r="AC132" s="2"/>
      <c r="AD132" s="2"/>
      <c r="AE132" s="2"/>
      <c r="AF132" s="2"/>
      <c r="AG132" s="2"/>
      <c r="AH132" s="2"/>
    </row>
    <row r="133" spans="1:34" ht="15.75" customHeight="1" x14ac:dyDescent="0.25">
      <c r="A133" s="2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2"/>
      <c r="Z133" s="2"/>
      <c r="AA133" s="2"/>
      <c r="AB133" s="2"/>
      <c r="AC133" s="2"/>
      <c r="AD133" s="2"/>
      <c r="AE133" s="2"/>
      <c r="AF133" s="2"/>
      <c r="AG133" s="2"/>
      <c r="AH133" s="2"/>
    </row>
    <row r="134" spans="1:34" ht="15.75" customHeight="1" x14ac:dyDescent="0.25">
      <c r="A134" s="2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2"/>
      <c r="Z134" s="2"/>
      <c r="AA134" s="2"/>
      <c r="AB134" s="2"/>
      <c r="AC134" s="2"/>
      <c r="AD134" s="2"/>
      <c r="AE134" s="2"/>
      <c r="AF134" s="2"/>
      <c r="AG134" s="2"/>
      <c r="AH134" s="2"/>
    </row>
    <row r="135" spans="1:34" ht="15.75" customHeight="1" x14ac:dyDescent="0.25">
      <c r="A135" s="2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2"/>
      <c r="Z135" s="2"/>
      <c r="AA135" s="2"/>
      <c r="AB135" s="2"/>
      <c r="AC135" s="2"/>
      <c r="AD135" s="2"/>
      <c r="AE135" s="2"/>
      <c r="AF135" s="2"/>
      <c r="AG135" s="2"/>
      <c r="AH135" s="2"/>
    </row>
    <row r="136" spans="1:34" ht="15.75" customHeight="1" x14ac:dyDescent="0.25">
      <c r="A136" s="2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2"/>
      <c r="Z136" s="2"/>
      <c r="AA136" s="2"/>
      <c r="AB136" s="2"/>
      <c r="AC136" s="2"/>
      <c r="AD136" s="2"/>
      <c r="AE136" s="2"/>
      <c r="AF136" s="2"/>
      <c r="AG136" s="2"/>
      <c r="AH136" s="2"/>
    </row>
    <row r="137" spans="1:34" ht="15.75" customHeight="1" x14ac:dyDescent="0.25">
      <c r="A137" s="2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2"/>
      <c r="Z137" s="2"/>
      <c r="AA137" s="2"/>
      <c r="AB137" s="2"/>
      <c r="AC137" s="2"/>
      <c r="AD137" s="2"/>
      <c r="AE137" s="2"/>
      <c r="AF137" s="2"/>
      <c r="AG137" s="2"/>
      <c r="AH137" s="2"/>
    </row>
    <row r="138" spans="1:34" ht="15.75" customHeight="1" x14ac:dyDescent="0.25">
      <c r="A138" s="2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2"/>
      <c r="Z138" s="2"/>
      <c r="AA138" s="2"/>
      <c r="AB138" s="2"/>
      <c r="AC138" s="2"/>
      <c r="AD138" s="2"/>
      <c r="AE138" s="2"/>
      <c r="AF138" s="2"/>
      <c r="AG138" s="2"/>
      <c r="AH138" s="2"/>
    </row>
    <row r="139" spans="1:34" ht="15.75" customHeight="1" x14ac:dyDescent="0.25">
      <c r="A139" s="2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2"/>
      <c r="Z139" s="2"/>
      <c r="AA139" s="2"/>
      <c r="AB139" s="2"/>
      <c r="AC139" s="2"/>
      <c r="AD139" s="2"/>
      <c r="AE139" s="2"/>
      <c r="AF139" s="2"/>
      <c r="AG139" s="2"/>
      <c r="AH139" s="2"/>
    </row>
    <row r="140" spans="1:34" ht="15.75" customHeight="1" x14ac:dyDescent="0.25">
      <c r="A140" s="2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2"/>
      <c r="Z140" s="2"/>
      <c r="AA140" s="2"/>
      <c r="AB140" s="2"/>
      <c r="AC140" s="2"/>
      <c r="AD140" s="2"/>
      <c r="AE140" s="2"/>
      <c r="AF140" s="2"/>
      <c r="AG140" s="2"/>
      <c r="AH140" s="2"/>
    </row>
    <row r="141" spans="1:34" ht="15.75" customHeight="1" x14ac:dyDescent="0.25">
      <c r="A141" s="2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2"/>
      <c r="Z141" s="2"/>
      <c r="AA141" s="2"/>
      <c r="AB141" s="2"/>
      <c r="AC141" s="2"/>
      <c r="AD141" s="2"/>
      <c r="AE141" s="2"/>
      <c r="AF141" s="2"/>
      <c r="AG141" s="2"/>
      <c r="AH141" s="2"/>
    </row>
    <row r="142" spans="1:34" ht="15.75" customHeight="1" x14ac:dyDescent="0.25">
      <c r="A142" s="2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2"/>
      <c r="Z142" s="2"/>
      <c r="AA142" s="2"/>
      <c r="AB142" s="2"/>
      <c r="AC142" s="2"/>
      <c r="AD142" s="2"/>
      <c r="AE142" s="2"/>
      <c r="AF142" s="2"/>
      <c r="AG142" s="2"/>
      <c r="AH142" s="2"/>
    </row>
    <row r="143" spans="1:34" ht="15.75" customHeight="1" x14ac:dyDescent="0.25">
      <c r="A143" s="2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2"/>
      <c r="Z143" s="2"/>
      <c r="AA143" s="2"/>
      <c r="AB143" s="2"/>
      <c r="AC143" s="2"/>
      <c r="AD143" s="2"/>
      <c r="AE143" s="2"/>
      <c r="AF143" s="2"/>
      <c r="AG143" s="2"/>
      <c r="AH143" s="2"/>
    </row>
    <row r="144" spans="1:34" ht="15.75" customHeight="1" x14ac:dyDescent="0.25">
      <c r="A144" s="2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2"/>
      <c r="Z144" s="2"/>
      <c r="AA144" s="2"/>
      <c r="AB144" s="2"/>
      <c r="AC144" s="2"/>
      <c r="AD144" s="2"/>
      <c r="AE144" s="2"/>
      <c r="AF144" s="2"/>
      <c r="AG144" s="2"/>
      <c r="AH144" s="2"/>
    </row>
    <row r="145" spans="1:34" ht="15.75" customHeight="1" x14ac:dyDescent="0.25">
      <c r="A145" s="2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2"/>
      <c r="Z145" s="2"/>
      <c r="AA145" s="2"/>
      <c r="AB145" s="2"/>
      <c r="AC145" s="2"/>
      <c r="AD145" s="2"/>
      <c r="AE145" s="2"/>
      <c r="AF145" s="2"/>
      <c r="AG145" s="2"/>
      <c r="AH145" s="2"/>
    </row>
    <row r="146" spans="1:34" ht="15.75" customHeight="1" x14ac:dyDescent="0.25">
      <c r="A146" s="2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2"/>
      <c r="Z146" s="2"/>
      <c r="AA146" s="2"/>
      <c r="AB146" s="2"/>
      <c r="AC146" s="2"/>
      <c r="AD146" s="2"/>
      <c r="AE146" s="2"/>
      <c r="AF146" s="2"/>
      <c r="AG146" s="2"/>
      <c r="AH146" s="2"/>
    </row>
    <row r="147" spans="1:34" ht="15.75" customHeight="1" x14ac:dyDescent="0.25">
      <c r="A147" s="2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2"/>
      <c r="Z147" s="2"/>
      <c r="AA147" s="2"/>
      <c r="AB147" s="2"/>
      <c r="AC147" s="2"/>
      <c r="AD147" s="2"/>
      <c r="AE147" s="2"/>
      <c r="AF147" s="2"/>
      <c r="AG147" s="2"/>
      <c r="AH147" s="2"/>
    </row>
    <row r="148" spans="1:34" ht="15.75" customHeight="1" x14ac:dyDescent="0.25">
      <c r="A148" s="2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2"/>
      <c r="Z148" s="2"/>
      <c r="AA148" s="2"/>
      <c r="AB148" s="2"/>
      <c r="AC148" s="2"/>
      <c r="AD148" s="2"/>
      <c r="AE148" s="2"/>
      <c r="AF148" s="2"/>
      <c r="AG148" s="2"/>
      <c r="AH148" s="2"/>
    </row>
    <row r="149" spans="1:34" ht="15.75" customHeight="1" x14ac:dyDescent="0.25">
      <c r="A149" s="2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2"/>
      <c r="Z149" s="2"/>
      <c r="AA149" s="2"/>
      <c r="AB149" s="2"/>
      <c r="AC149" s="2"/>
      <c r="AD149" s="2"/>
      <c r="AE149" s="2"/>
      <c r="AF149" s="2"/>
      <c r="AG149" s="2"/>
      <c r="AH149" s="2"/>
    </row>
    <row r="150" spans="1:34" ht="15.75" customHeight="1" x14ac:dyDescent="0.25">
      <c r="A150" s="2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2"/>
      <c r="Z150" s="2"/>
      <c r="AA150" s="2"/>
      <c r="AB150" s="2"/>
      <c r="AC150" s="2"/>
      <c r="AD150" s="2"/>
      <c r="AE150" s="2"/>
      <c r="AF150" s="2"/>
      <c r="AG150" s="2"/>
      <c r="AH150" s="2"/>
    </row>
    <row r="151" spans="1:34" ht="15.75" customHeight="1" x14ac:dyDescent="0.25">
      <c r="A151" s="2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2"/>
      <c r="Z151" s="2"/>
      <c r="AA151" s="2"/>
      <c r="AB151" s="2"/>
      <c r="AC151" s="2"/>
      <c r="AD151" s="2"/>
      <c r="AE151" s="2"/>
      <c r="AF151" s="2"/>
      <c r="AG151" s="2"/>
      <c r="AH151" s="2"/>
    </row>
    <row r="152" spans="1:34" ht="15.75" customHeight="1" x14ac:dyDescent="0.25">
      <c r="A152" s="2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2"/>
      <c r="Z152" s="2"/>
      <c r="AA152" s="2"/>
      <c r="AB152" s="2"/>
      <c r="AC152" s="2"/>
      <c r="AD152" s="2"/>
      <c r="AE152" s="2"/>
      <c r="AF152" s="2"/>
      <c r="AG152" s="2"/>
      <c r="AH152" s="2"/>
    </row>
    <row r="153" spans="1:34" ht="15.75" customHeight="1" x14ac:dyDescent="0.25">
      <c r="A153" s="2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2"/>
      <c r="Z153" s="2"/>
      <c r="AA153" s="2"/>
      <c r="AB153" s="2"/>
      <c r="AC153" s="2"/>
      <c r="AD153" s="2"/>
      <c r="AE153" s="2"/>
      <c r="AF153" s="2"/>
      <c r="AG153" s="2"/>
      <c r="AH153" s="2"/>
    </row>
    <row r="154" spans="1:34" ht="15.75" customHeight="1" x14ac:dyDescent="0.25">
      <c r="A154" s="2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2"/>
      <c r="Z154" s="2"/>
      <c r="AA154" s="2"/>
      <c r="AB154" s="2"/>
      <c r="AC154" s="2"/>
      <c r="AD154" s="2"/>
      <c r="AE154" s="2"/>
      <c r="AF154" s="2"/>
      <c r="AG154" s="2"/>
      <c r="AH154" s="2"/>
    </row>
    <row r="155" spans="1:34" ht="15.75" customHeight="1" x14ac:dyDescent="0.25">
      <c r="A155" s="2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2"/>
      <c r="Z155" s="2"/>
      <c r="AA155" s="2"/>
      <c r="AB155" s="2"/>
      <c r="AC155" s="2"/>
      <c r="AD155" s="2"/>
      <c r="AE155" s="2"/>
      <c r="AF155" s="2"/>
      <c r="AG155" s="2"/>
      <c r="AH155" s="2"/>
    </row>
    <row r="156" spans="1:34" ht="15.75" customHeight="1" x14ac:dyDescent="0.25">
      <c r="A156" s="2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2"/>
      <c r="Z156" s="2"/>
      <c r="AA156" s="2"/>
      <c r="AB156" s="2"/>
      <c r="AC156" s="2"/>
      <c r="AD156" s="2"/>
      <c r="AE156" s="2"/>
      <c r="AF156" s="2"/>
      <c r="AG156" s="2"/>
      <c r="AH156" s="2"/>
    </row>
    <row r="157" spans="1:34" ht="15.75" customHeight="1" x14ac:dyDescent="0.25">
      <c r="A157" s="2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2"/>
      <c r="Z157" s="2"/>
      <c r="AA157" s="2"/>
      <c r="AB157" s="2"/>
      <c r="AC157" s="2"/>
      <c r="AD157" s="2"/>
      <c r="AE157" s="2"/>
      <c r="AF157" s="2"/>
      <c r="AG157" s="2"/>
      <c r="AH157" s="2"/>
    </row>
    <row r="158" spans="1:34" ht="15.75" customHeight="1" x14ac:dyDescent="0.25">
      <c r="A158" s="2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2"/>
      <c r="Z158" s="2"/>
      <c r="AA158" s="2"/>
      <c r="AB158" s="2"/>
      <c r="AC158" s="2"/>
      <c r="AD158" s="2"/>
      <c r="AE158" s="2"/>
      <c r="AF158" s="2"/>
      <c r="AG158" s="2"/>
      <c r="AH158" s="2"/>
    </row>
    <row r="159" spans="1:34" ht="15.75" customHeight="1" x14ac:dyDescent="0.25">
      <c r="A159" s="2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2"/>
      <c r="Z159" s="2"/>
      <c r="AA159" s="2"/>
      <c r="AB159" s="2"/>
      <c r="AC159" s="2"/>
      <c r="AD159" s="2"/>
      <c r="AE159" s="2"/>
      <c r="AF159" s="2"/>
      <c r="AG159" s="2"/>
      <c r="AH159" s="2"/>
    </row>
    <row r="160" spans="1:34" ht="15.75" customHeight="1" x14ac:dyDescent="0.25">
      <c r="A160" s="2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2"/>
      <c r="Z160" s="2"/>
      <c r="AA160" s="2"/>
      <c r="AB160" s="2"/>
      <c r="AC160" s="2"/>
      <c r="AD160" s="2"/>
      <c r="AE160" s="2"/>
      <c r="AF160" s="2"/>
      <c r="AG160" s="2"/>
      <c r="AH160" s="2"/>
    </row>
    <row r="161" spans="1:34" ht="15.75" customHeight="1" x14ac:dyDescent="0.25">
      <c r="A161" s="2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2"/>
      <c r="Z161" s="2"/>
      <c r="AA161" s="2"/>
      <c r="AB161" s="2"/>
      <c r="AC161" s="2"/>
      <c r="AD161" s="2"/>
      <c r="AE161" s="2"/>
      <c r="AF161" s="2"/>
      <c r="AG161" s="2"/>
      <c r="AH161" s="2"/>
    </row>
    <row r="162" spans="1:34" ht="15.75" customHeight="1" x14ac:dyDescent="0.25">
      <c r="A162" s="2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2"/>
      <c r="Z162" s="2"/>
      <c r="AA162" s="2"/>
      <c r="AB162" s="2"/>
      <c r="AC162" s="2"/>
      <c r="AD162" s="2"/>
      <c r="AE162" s="2"/>
      <c r="AF162" s="2"/>
      <c r="AG162" s="2"/>
      <c r="AH162" s="2"/>
    </row>
    <row r="163" spans="1:34" ht="15.75" customHeight="1" x14ac:dyDescent="0.25">
      <c r="A163" s="2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2"/>
      <c r="Z163" s="2"/>
      <c r="AA163" s="2"/>
      <c r="AB163" s="2"/>
      <c r="AC163" s="2"/>
      <c r="AD163" s="2"/>
      <c r="AE163" s="2"/>
      <c r="AF163" s="2"/>
      <c r="AG163" s="2"/>
      <c r="AH163" s="2"/>
    </row>
    <row r="164" spans="1:34" ht="15.75" customHeight="1" x14ac:dyDescent="0.25">
      <c r="A164" s="2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2"/>
      <c r="Z164" s="2"/>
      <c r="AA164" s="2"/>
      <c r="AB164" s="2"/>
      <c r="AC164" s="2"/>
      <c r="AD164" s="2"/>
      <c r="AE164" s="2"/>
      <c r="AF164" s="2"/>
      <c r="AG164" s="2"/>
      <c r="AH164" s="2"/>
    </row>
    <row r="165" spans="1:34" ht="15.75" customHeight="1" x14ac:dyDescent="0.25">
      <c r="A165" s="2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2"/>
      <c r="Z165" s="2"/>
      <c r="AA165" s="2"/>
      <c r="AB165" s="2"/>
      <c r="AC165" s="2"/>
      <c r="AD165" s="2"/>
      <c r="AE165" s="2"/>
      <c r="AF165" s="2"/>
      <c r="AG165" s="2"/>
      <c r="AH165" s="2"/>
    </row>
    <row r="166" spans="1:34" ht="15.75" customHeight="1" x14ac:dyDescent="0.25">
      <c r="A166" s="2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2"/>
      <c r="Z166" s="2"/>
      <c r="AA166" s="2"/>
      <c r="AB166" s="2"/>
      <c r="AC166" s="2"/>
      <c r="AD166" s="2"/>
      <c r="AE166" s="2"/>
      <c r="AF166" s="2"/>
      <c r="AG166" s="2"/>
      <c r="AH166" s="2"/>
    </row>
    <row r="167" spans="1:34" ht="15.75" customHeight="1" x14ac:dyDescent="0.25">
      <c r="A167" s="2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2"/>
      <c r="Z167" s="2"/>
      <c r="AA167" s="2"/>
      <c r="AB167" s="2"/>
      <c r="AC167" s="2"/>
      <c r="AD167" s="2"/>
      <c r="AE167" s="2"/>
      <c r="AF167" s="2"/>
      <c r="AG167" s="2"/>
      <c r="AH167" s="2"/>
    </row>
    <row r="168" spans="1:34" ht="15.75" customHeight="1" x14ac:dyDescent="0.25">
      <c r="A168" s="2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2"/>
      <c r="Z168" s="2"/>
      <c r="AA168" s="2"/>
      <c r="AB168" s="2"/>
      <c r="AC168" s="2"/>
      <c r="AD168" s="2"/>
      <c r="AE168" s="2"/>
      <c r="AF168" s="2"/>
      <c r="AG168" s="2"/>
      <c r="AH168" s="2"/>
    </row>
    <row r="169" spans="1:34" ht="15.75" customHeight="1" x14ac:dyDescent="0.25">
      <c r="A169" s="2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2"/>
      <c r="Z169" s="2"/>
      <c r="AA169" s="2"/>
      <c r="AB169" s="2"/>
      <c r="AC169" s="2"/>
      <c r="AD169" s="2"/>
      <c r="AE169" s="2"/>
      <c r="AF169" s="2"/>
      <c r="AG169" s="2"/>
      <c r="AH169" s="2"/>
    </row>
    <row r="170" spans="1:34" ht="15.75" customHeight="1" x14ac:dyDescent="0.25">
      <c r="A170" s="2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2"/>
      <c r="Z170" s="2"/>
      <c r="AA170" s="2"/>
      <c r="AB170" s="2"/>
      <c r="AC170" s="2"/>
      <c r="AD170" s="2"/>
      <c r="AE170" s="2"/>
      <c r="AF170" s="2"/>
      <c r="AG170" s="2"/>
      <c r="AH170" s="2"/>
    </row>
    <row r="171" spans="1:34" ht="15.75" customHeight="1" x14ac:dyDescent="0.25">
      <c r="A171" s="2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2"/>
      <c r="Z171" s="2"/>
      <c r="AA171" s="2"/>
      <c r="AB171" s="2"/>
      <c r="AC171" s="2"/>
      <c r="AD171" s="2"/>
      <c r="AE171" s="2"/>
      <c r="AF171" s="2"/>
      <c r="AG171" s="2"/>
      <c r="AH171" s="2"/>
    </row>
    <row r="172" spans="1:34" ht="15.75" customHeight="1" x14ac:dyDescent="0.25">
      <c r="A172" s="2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2"/>
      <c r="Z172" s="2"/>
      <c r="AA172" s="2"/>
      <c r="AB172" s="2"/>
      <c r="AC172" s="2"/>
      <c r="AD172" s="2"/>
      <c r="AE172" s="2"/>
      <c r="AF172" s="2"/>
      <c r="AG172" s="2"/>
      <c r="AH172" s="2"/>
    </row>
    <row r="173" spans="1:34" ht="15.75" customHeight="1" x14ac:dyDescent="0.25">
      <c r="A173" s="2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2"/>
      <c r="Z173" s="2"/>
      <c r="AA173" s="2"/>
      <c r="AB173" s="2"/>
      <c r="AC173" s="2"/>
      <c r="AD173" s="2"/>
      <c r="AE173" s="2"/>
      <c r="AF173" s="2"/>
      <c r="AG173" s="2"/>
      <c r="AH173" s="2"/>
    </row>
    <row r="174" spans="1:34" ht="15.75" customHeight="1" x14ac:dyDescent="0.25">
      <c r="A174" s="2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2"/>
      <c r="Z174" s="2"/>
      <c r="AA174" s="2"/>
      <c r="AB174" s="2"/>
      <c r="AC174" s="2"/>
      <c r="AD174" s="2"/>
      <c r="AE174" s="2"/>
      <c r="AF174" s="2"/>
      <c r="AG174" s="2"/>
      <c r="AH174" s="2"/>
    </row>
    <row r="175" spans="1:34" ht="15.75" customHeight="1" x14ac:dyDescent="0.25">
      <c r="A175" s="2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2"/>
      <c r="Z175" s="2"/>
      <c r="AA175" s="2"/>
      <c r="AB175" s="2"/>
      <c r="AC175" s="2"/>
      <c r="AD175" s="2"/>
      <c r="AE175" s="2"/>
      <c r="AF175" s="2"/>
      <c r="AG175" s="2"/>
      <c r="AH175" s="2"/>
    </row>
    <row r="176" spans="1:34" ht="15.75" customHeight="1" x14ac:dyDescent="0.25">
      <c r="A176" s="2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2"/>
      <c r="Z176" s="2"/>
      <c r="AA176" s="2"/>
      <c r="AB176" s="2"/>
      <c r="AC176" s="2"/>
      <c r="AD176" s="2"/>
      <c r="AE176" s="2"/>
      <c r="AF176" s="2"/>
      <c r="AG176" s="2"/>
      <c r="AH176" s="2"/>
    </row>
    <row r="177" spans="1:34" ht="15.75" customHeight="1" x14ac:dyDescent="0.25">
      <c r="A177" s="2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2"/>
      <c r="Z177" s="2"/>
      <c r="AA177" s="2"/>
      <c r="AB177" s="2"/>
      <c r="AC177" s="2"/>
      <c r="AD177" s="2"/>
      <c r="AE177" s="2"/>
      <c r="AF177" s="2"/>
      <c r="AG177" s="2"/>
      <c r="AH177" s="2"/>
    </row>
    <row r="178" spans="1:34" ht="15.75" customHeight="1" x14ac:dyDescent="0.25">
      <c r="A178" s="2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2"/>
      <c r="Z178" s="2"/>
      <c r="AA178" s="2"/>
      <c r="AB178" s="2"/>
      <c r="AC178" s="2"/>
      <c r="AD178" s="2"/>
      <c r="AE178" s="2"/>
      <c r="AF178" s="2"/>
      <c r="AG178" s="2"/>
      <c r="AH178" s="2"/>
    </row>
    <row r="179" spans="1:34" ht="15.75" customHeight="1" x14ac:dyDescent="0.25">
      <c r="A179" s="2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2"/>
      <c r="Z179" s="2"/>
      <c r="AA179" s="2"/>
      <c r="AB179" s="2"/>
      <c r="AC179" s="2"/>
      <c r="AD179" s="2"/>
      <c r="AE179" s="2"/>
      <c r="AF179" s="2"/>
      <c r="AG179" s="2"/>
      <c r="AH179" s="2"/>
    </row>
    <row r="180" spans="1:34" ht="15.75" customHeight="1" x14ac:dyDescent="0.25">
      <c r="A180" s="2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2"/>
      <c r="Z180" s="2"/>
      <c r="AA180" s="2"/>
      <c r="AB180" s="2"/>
      <c r="AC180" s="2"/>
      <c r="AD180" s="2"/>
      <c r="AE180" s="2"/>
      <c r="AF180" s="2"/>
      <c r="AG180" s="2"/>
      <c r="AH180" s="2"/>
    </row>
    <row r="181" spans="1:34" ht="15.75" customHeight="1" x14ac:dyDescent="0.25">
      <c r="A181" s="2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2"/>
      <c r="Z181" s="2"/>
      <c r="AA181" s="2"/>
      <c r="AB181" s="2"/>
      <c r="AC181" s="2"/>
      <c r="AD181" s="2"/>
      <c r="AE181" s="2"/>
      <c r="AF181" s="2"/>
      <c r="AG181" s="2"/>
      <c r="AH181" s="2"/>
    </row>
    <row r="182" spans="1:34" ht="15.75" customHeight="1" x14ac:dyDescent="0.25">
      <c r="A182" s="2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2"/>
      <c r="Z182" s="2"/>
      <c r="AA182" s="2"/>
      <c r="AB182" s="2"/>
      <c r="AC182" s="2"/>
      <c r="AD182" s="2"/>
      <c r="AE182" s="2"/>
      <c r="AF182" s="2"/>
      <c r="AG182" s="2"/>
      <c r="AH182" s="2"/>
    </row>
    <row r="183" spans="1:34" ht="15.75" customHeight="1" x14ac:dyDescent="0.25">
      <c r="A183" s="2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2"/>
      <c r="Z183" s="2"/>
      <c r="AA183" s="2"/>
      <c r="AB183" s="2"/>
      <c r="AC183" s="2"/>
      <c r="AD183" s="2"/>
      <c r="AE183" s="2"/>
      <c r="AF183" s="2"/>
      <c r="AG183" s="2"/>
      <c r="AH183" s="2"/>
    </row>
    <row r="184" spans="1:34" ht="15.75" customHeight="1" x14ac:dyDescent="0.25">
      <c r="A184" s="2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2"/>
      <c r="Z184" s="2"/>
      <c r="AA184" s="2"/>
      <c r="AB184" s="2"/>
      <c r="AC184" s="2"/>
      <c r="AD184" s="2"/>
      <c r="AE184" s="2"/>
      <c r="AF184" s="2"/>
      <c r="AG184" s="2"/>
      <c r="AH184" s="2"/>
    </row>
    <row r="185" spans="1:34" ht="15.75" customHeight="1" x14ac:dyDescent="0.25">
      <c r="A185" s="2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2"/>
      <c r="Z185" s="2"/>
      <c r="AA185" s="2"/>
      <c r="AB185" s="2"/>
      <c r="AC185" s="2"/>
      <c r="AD185" s="2"/>
      <c r="AE185" s="2"/>
      <c r="AF185" s="2"/>
      <c r="AG185" s="2"/>
      <c r="AH185" s="2"/>
    </row>
    <row r="186" spans="1:34" ht="15.75" customHeight="1" x14ac:dyDescent="0.25">
      <c r="A186" s="2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2"/>
      <c r="Z186" s="2"/>
      <c r="AA186" s="2"/>
      <c r="AB186" s="2"/>
      <c r="AC186" s="2"/>
      <c r="AD186" s="2"/>
      <c r="AE186" s="2"/>
      <c r="AF186" s="2"/>
      <c r="AG186" s="2"/>
      <c r="AH186" s="2"/>
    </row>
    <row r="187" spans="1:34" ht="15.75" customHeight="1" x14ac:dyDescent="0.25">
      <c r="A187" s="2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2"/>
      <c r="Z187" s="2"/>
      <c r="AA187" s="2"/>
      <c r="AB187" s="2"/>
      <c r="AC187" s="2"/>
      <c r="AD187" s="2"/>
      <c r="AE187" s="2"/>
      <c r="AF187" s="2"/>
      <c r="AG187" s="2"/>
      <c r="AH187" s="2"/>
    </row>
    <row r="188" spans="1:34" ht="15.75" customHeight="1" x14ac:dyDescent="0.25">
      <c r="A188" s="2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2"/>
      <c r="Z188" s="2"/>
      <c r="AA188" s="2"/>
      <c r="AB188" s="2"/>
      <c r="AC188" s="2"/>
      <c r="AD188" s="2"/>
      <c r="AE188" s="2"/>
      <c r="AF188" s="2"/>
      <c r="AG188" s="2"/>
      <c r="AH188" s="2"/>
    </row>
    <row r="189" spans="1:34" ht="15.75" customHeight="1" x14ac:dyDescent="0.25">
      <c r="A189" s="2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2"/>
      <c r="Z189" s="2"/>
      <c r="AA189" s="2"/>
      <c r="AB189" s="2"/>
      <c r="AC189" s="2"/>
      <c r="AD189" s="2"/>
      <c r="AE189" s="2"/>
      <c r="AF189" s="2"/>
      <c r="AG189" s="2"/>
      <c r="AH189" s="2"/>
    </row>
    <row r="190" spans="1:34" ht="15.75" customHeight="1" x14ac:dyDescent="0.25">
      <c r="A190" s="2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2"/>
      <c r="Z190" s="2"/>
      <c r="AA190" s="2"/>
      <c r="AB190" s="2"/>
      <c r="AC190" s="2"/>
      <c r="AD190" s="2"/>
      <c r="AE190" s="2"/>
      <c r="AF190" s="2"/>
      <c r="AG190" s="2"/>
      <c r="AH190" s="2"/>
    </row>
    <row r="191" spans="1:34" ht="15.75" customHeight="1" x14ac:dyDescent="0.25">
      <c r="A191" s="2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2"/>
      <c r="Z191" s="2"/>
      <c r="AA191" s="2"/>
      <c r="AB191" s="2"/>
      <c r="AC191" s="2"/>
      <c r="AD191" s="2"/>
      <c r="AE191" s="2"/>
      <c r="AF191" s="2"/>
      <c r="AG191" s="2"/>
      <c r="AH191" s="2"/>
    </row>
    <row r="192" spans="1:34" ht="15.75" customHeight="1" x14ac:dyDescent="0.25">
      <c r="A192" s="2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2"/>
      <c r="Z192" s="2"/>
      <c r="AA192" s="2"/>
      <c r="AB192" s="2"/>
      <c r="AC192" s="2"/>
      <c r="AD192" s="2"/>
      <c r="AE192" s="2"/>
      <c r="AF192" s="2"/>
      <c r="AG192" s="2"/>
      <c r="AH192" s="2"/>
    </row>
    <row r="193" spans="1:34" ht="15.75" customHeight="1" x14ac:dyDescent="0.25">
      <c r="A193" s="2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2"/>
      <c r="Z193" s="2"/>
      <c r="AA193" s="2"/>
      <c r="AB193" s="2"/>
      <c r="AC193" s="2"/>
      <c r="AD193" s="2"/>
      <c r="AE193" s="2"/>
      <c r="AF193" s="2"/>
      <c r="AG193" s="2"/>
      <c r="AH193" s="2"/>
    </row>
    <row r="194" spans="1:34" ht="15.75" customHeight="1" x14ac:dyDescent="0.25">
      <c r="A194" s="2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2"/>
      <c r="Z194" s="2"/>
      <c r="AA194" s="2"/>
      <c r="AB194" s="2"/>
      <c r="AC194" s="2"/>
      <c r="AD194" s="2"/>
      <c r="AE194" s="2"/>
      <c r="AF194" s="2"/>
      <c r="AG194" s="2"/>
      <c r="AH194" s="2"/>
    </row>
    <row r="195" spans="1:34" ht="15.75" customHeight="1" x14ac:dyDescent="0.25">
      <c r="A195" s="2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2"/>
      <c r="Z195" s="2"/>
      <c r="AA195" s="2"/>
      <c r="AB195" s="2"/>
      <c r="AC195" s="2"/>
      <c r="AD195" s="2"/>
      <c r="AE195" s="2"/>
      <c r="AF195" s="2"/>
      <c r="AG195" s="2"/>
      <c r="AH195" s="2"/>
    </row>
    <row r="196" spans="1:34" ht="15.75" customHeight="1" x14ac:dyDescent="0.25">
      <c r="A196" s="2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2"/>
      <c r="Z196" s="2"/>
      <c r="AA196" s="2"/>
      <c r="AB196" s="2"/>
      <c r="AC196" s="2"/>
      <c r="AD196" s="2"/>
      <c r="AE196" s="2"/>
      <c r="AF196" s="2"/>
      <c r="AG196" s="2"/>
      <c r="AH196" s="2"/>
    </row>
    <row r="197" spans="1:34" ht="15.75" customHeight="1" x14ac:dyDescent="0.25">
      <c r="A197" s="2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2"/>
      <c r="Z197" s="2"/>
      <c r="AA197" s="2"/>
      <c r="AB197" s="2"/>
      <c r="AC197" s="2"/>
      <c r="AD197" s="2"/>
      <c r="AE197" s="2"/>
      <c r="AF197" s="2"/>
      <c r="AG197" s="2"/>
      <c r="AH197" s="2"/>
    </row>
    <row r="198" spans="1:34" ht="15.75" customHeight="1" x14ac:dyDescent="0.25">
      <c r="A198" s="2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2"/>
      <c r="Z198" s="2"/>
      <c r="AA198" s="2"/>
      <c r="AB198" s="2"/>
      <c r="AC198" s="2"/>
      <c r="AD198" s="2"/>
      <c r="AE198" s="2"/>
      <c r="AF198" s="2"/>
      <c r="AG198" s="2"/>
      <c r="AH198" s="2"/>
    </row>
    <row r="199" spans="1:34" ht="15.75" customHeight="1" x14ac:dyDescent="0.25">
      <c r="A199" s="2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2"/>
      <c r="Z199" s="2"/>
      <c r="AA199" s="2"/>
      <c r="AB199" s="2"/>
      <c r="AC199" s="2"/>
      <c r="AD199" s="2"/>
      <c r="AE199" s="2"/>
      <c r="AF199" s="2"/>
      <c r="AG199" s="2"/>
      <c r="AH199" s="2"/>
    </row>
    <row r="200" spans="1:34" ht="15.75" customHeight="1" x14ac:dyDescent="0.25">
      <c r="A200" s="2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2"/>
      <c r="Z200" s="2"/>
      <c r="AA200" s="2"/>
      <c r="AB200" s="2"/>
      <c r="AC200" s="2"/>
      <c r="AD200" s="2"/>
      <c r="AE200" s="2"/>
      <c r="AF200" s="2"/>
      <c r="AG200" s="2"/>
      <c r="AH200" s="2"/>
    </row>
    <row r="201" spans="1:34" ht="15.75" customHeight="1" x14ac:dyDescent="0.25">
      <c r="A201" s="2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2"/>
      <c r="Z201" s="2"/>
      <c r="AA201" s="2"/>
      <c r="AB201" s="2"/>
      <c r="AC201" s="2"/>
      <c r="AD201" s="2"/>
      <c r="AE201" s="2"/>
      <c r="AF201" s="2"/>
      <c r="AG201" s="2"/>
      <c r="AH201" s="2"/>
    </row>
    <row r="202" spans="1:34" ht="15.75" customHeight="1" x14ac:dyDescent="0.25">
      <c r="A202" s="2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2"/>
      <c r="Z202" s="2"/>
      <c r="AA202" s="2"/>
      <c r="AB202" s="2"/>
      <c r="AC202" s="2"/>
      <c r="AD202" s="2"/>
      <c r="AE202" s="2"/>
      <c r="AF202" s="2"/>
      <c r="AG202" s="2"/>
      <c r="AH202" s="2"/>
    </row>
    <row r="203" spans="1:34" ht="15.75" customHeight="1" x14ac:dyDescent="0.25">
      <c r="A203" s="2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2"/>
      <c r="Z203" s="2"/>
      <c r="AA203" s="2"/>
      <c r="AB203" s="2"/>
      <c r="AC203" s="2"/>
      <c r="AD203" s="2"/>
      <c r="AE203" s="2"/>
      <c r="AF203" s="2"/>
      <c r="AG203" s="2"/>
      <c r="AH203" s="2"/>
    </row>
    <row r="204" spans="1:34" ht="15.75" customHeight="1" x14ac:dyDescent="0.25">
      <c r="A204" s="2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2"/>
      <c r="Z204" s="2"/>
      <c r="AA204" s="2"/>
      <c r="AB204" s="2"/>
      <c r="AC204" s="2"/>
      <c r="AD204" s="2"/>
      <c r="AE204" s="2"/>
      <c r="AF204" s="2"/>
      <c r="AG204" s="2"/>
      <c r="AH204" s="2"/>
    </row>
    <row r="205" spans="1:34" ht="15.75" customHeight="1" x14ac:dyDescent="0.25">
      <c r="A205" s="2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2"/>
      <c r="Z205" s="2"/>
      <c r="AA205" s="2"/>
      <c r="AB205" s="2"/>
      <c r="AC205" s="2"/>
      <c r="AD205" s="2"/>
      <c r="AE205" s="2"/>
      <c r="AF205" s="2"/>
      <c r="AG205" s="2"/>
      <c r="AH205" s="2"/>
    </row>
    <row r="206" spans="1:34" ht="15.75" customHeight="1" x14ac:dyDescent="0.25">
      <c r="A206" s="2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2"/>
      <c r="Z206" s="2"/>
      <c r="AA206" s="2"/>
      <c r="AB206" s="2"/>
      <c r="AC206" s="2"/>
      <c r="AD206" s="2"/>
      <c r="AE206" s="2"/>
      <c r="AF206" s="2"/>
      <c r="AG206" s="2"/>
      <c r="AH206" s="2"/>
    </row>
    <row r="207" spans="1:34" ht="15.75" customHeight="1" x14ac:dyDescent="0.25">
      <c r="A207" s="2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2"/>
      <c r="Z207" s="2"/>
      <c r="AA207" s="2"/>
      <c r="AB207" s="2"/>
      <c r="AC207" s="2"/>
      <c r="AD207" s="2"/>
      <c r="AE207" s="2"/>
      <c r="AF207" s="2"/>
      <c r="AG207" s="2"/>
      <c r="AH207" s="2"/>
    </row>
    <row r="208" spans="1:34" ht="15.75" customHeight="1" x14ac:dyDescent="0.25">
      <c r="A208" s="2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2"/>
      <c r="Z208" s="2"/>
      <c r="AA208" s="2"/>
      <c r="AB208" s="2"/>
      <c r="AC208" s="2"/>
      <c r="AD208" s="2"/>
      <c r="AE208" s="2"/>
      <c r="AF208" s="2"/>
      <c r="AG208" s="2"/>
      <c r="AH208" s="2"/>
    </row>
    <row r="209" spans="1:34" ht="15.75" customHeight="1" x14ac:dyDescent="0.25">
      <c r="A209" s="2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2"/>
      <c r="Z209" s="2"/>
      <c r="AA209" s="2"/>
      <c r="AB209" s="2"/>
      <c r="AC209" s="2"/>
      <c r="AD209" s="2"/>
      <c r="AE209" s="2"/>
      <c r="AF209" s="2"/>
      <c r="AG209" s="2"/>
      <c r="AH209" s="2"/>
    </row>
    <row r="210" spans="1:34" ht="15.75" customHeight="1" x14ac:dyDescent="0.25">
      <c r="A210" s="2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2"/>
      <c r="Z210" s="2"/>
      <c r="AA210" s="2"/>
      <c r="AB210" s="2"/>
      <c r="AC210" s="2"/>
      <c r="AD210" s="2"/>
      <c r="AE210" s="2"/>
      <c r="AF210" s="2"/>
      <c r="AG210" s="2"/>
      <c r="AH210" s="2"/>
    </row>
    <row r="211" spans="1:34" ht="15.75" customHeight="1" x14ac:dyDescent="0.25">
      <c r="A211" s="2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2"/>
      <c r="Z211" s="2"/>
      <c r="AA211" s="2"/>
      <c r="AB211" s="2"/>
      <c r="AC211" s="2"/>
      <c r="AD211" s="2"/>
      <c r="AE211" s="2"/>
      <c r="AF211" s="2"/>
      <c r="AG211" s="2"/>
      <c r="AH211" s="2"/>
    </row>
    <row r="212" spans="1:34" ht="15.75" customHeight="1" x14ac:dyDescent="0.25">
      <c r="A212" s="2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2"/>
      <c r="Z212" s="2"/>
      <c r="AA212" s="2"/>
      <c r="AB212" s="2"/>
      <c r="AC212" s="2"/>
      <c r="AD212" s="2"/>
      <c r="AE212" s="2"/>
      <c r="AF212" s="2"/>
      <c r="AG212" s="2"/>
      <c r="AH212" s="2"/>
    </row>
    <row r="213" spans="1:34" ht="15.75" customHeight="1" x14ac:dyDescent="0.25">
      <c r="A213" s="2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2"/>
      <c r="Z213" s="2"/>
      <c r="AA213" s="2"/>
      <c r="AB213" s="2"/>
      <c r="AC213" s="2"/>
      <c r="AD213" s="2"/>
      <c r="AE213" s="2"/>
      <c r="AF213" s="2"/>
      <c r="AG213" s="2"/>
      <c r="AH213" s="2"/>
    </row>
    <row r="214" spans="1:34" ht="15.75" customHeight="1" x14ac:dyDescent="0.25">
      <c r="A214" s="2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2"/>
      <c r="Z214" s="2"/>
      <c r="AA214" s="2"/>
      <c r="AB214" s="2"/>
      <c r="AC214" s="2"/>
      <c r="AD214" s="2"/>
      <c r="AE214" s="2"/>
      <c r="AF214" s="2"/>
      <c r="AG214" s="2"/>
      <c r="AH214" s="2"/>
    </row>
    <row r="215" spans="1:34" ht="15.75" customHeight="1" x14ac:dyDescent="0.25">
      <c r="A215" s="2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2"/>
      <c r="Z215" s="2"/>
      <c r="AA215" s="2"/>
      <c r="AB215" s="2"/>
      <c r="AC215" s="2"/>
      <c r="AD215" s="2"/>
      <c r="AE215" s="2"/>
      <c r="AF215" s="2"/>
      <c r="AG215" s="2"/>
      <c r="AH215" s="2"/>
    </row>
    <row r="216" spans="1:34" ht="15.75" customHeight="1" x14ac:dyDescent="0.25">
      <c r="A216" s="2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2"/>
      <c r="Z216" s="2"/>
      <c r="AA216" s="2"/>
      <c r="AB216" s="2"/>
      <c r="AC216" s="2"/>
      <c r="AD216" s="2"/>
      <c r="AE216" s="2"/>
      <c r="AF216" s="2"/>
      <c r="AG216" s="2"/>
      <c r="AH216" s="2"/>
    </row>
    <row r="217" spans="1:34" ht="15.75" customHeight="1" x14ac:dyDescent="0.25">
      <c r="A217" s="2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2"/>
      <c r="Z217" s="2"/>
      <c r="AA217" s="2"/>
      <c r="AB217" s="2"/>
      <c r="AC217" s="2"/>
      <c r="AD217" s="2"/>
      <c r="AE217" s="2"/>
      <c r="AF217" s="2"/>
      <c r="AG217" s="2"/>
      <c r="AH217" s="2"/>
    </row>
    <row r="218" spans="1:34" ht="15.75" customHeight="1" x14ac:dyDescent="0.25">
      <c r="A218" s="2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2"/>
      <c r="Z218" s="2"/>
      <c r="AA218" s="2"/>
      <c r="AB218" s="2"/>
      <c r="AC218" s="2"/>
      <c r="AD218" s="2"/>
      <c r="AE218" s="2"/>
      <c r="AF218" s="2"/>
      <c r="AG218" s="2"/>
      <c r="AH218" s="2"/>
    </row>
    <row r="219" spans="1:34" ht="15.75" customHeight="1" x14ac:dyDescent="0.25">
      <c r="A219" s="2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2"/>
      <c r="Z219" s="2"/>
      <c r="AA219" s="2"/>
      <c r="AB219" s="2"/>
      <c r="AC219" s="2"/>
      <c r="AD219" s="2"/>
      <c r="AE219" s="2"/>
      <c r="AF219" s="2"/>
      <c r="AG219" s="2"/>
      <c r="AH219" s="2"/>
    </row>
    <row r="220" spans="1:34" ht="15.75" customHeight="1" x14ac:dyDescent="0.25">
      <c r="A220" s="2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2"/>
      <c r="Z220" s="2"/>
      <c r="AA220" s="2"/>
      <c r="AB220" s="2"/>
      <c r="AC220" s="2"/>
      <c r="AD220" s="2"/>
      <c r="AE220" s="2"/>
      <c r="AF220" s="2"/>
      <c r="AG220" s="2"/>
      <c r="AH220" s="2"/>
    </row>
    <row r="221" spans="1:34" ht="15.75" customHeight="1" x14ac:dyDescent="0.25">
      <c r="A221" s="2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2"/>
      <c r="Z221" s="2"/>
      <c r="AA221" s="2"/>
      <c r="AB221" s="2"/>
      <c r="AC221" s="2"/>
      <c r="AD221" s="2"/>
      <c r="AE221" s="2"/>
      <c r="AF221" s="2"/>
      <c r="AG221" s="2"/>
      <c r="AH221" s="2"/>
    </row>
    <row r="222" spans="1:34" ht="15.75" customHeight="1" x14ac:dyDescent="0.25">
      <c r="A222" s="2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2"/>
      <c r="Z222" s="2"/>
      <c r="AA222" s="2"/>
      <c r="AB222" s="2"/>
      <c r="AC222" s="2"/>
      <c r="AD222" s="2"/>
      <c r="AE222" s="2"/>
      <c r="AF222" s="2"/>
      <c r="AG222" s="2"/>
      <c r="AH222" s="2"/>
    </row>
    <row r="223" spans="1:34" ht="15.75" customHeight="1" x14ac:dyDescent="0.25">
      <c r="A223" s="2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2"/>
      <c r="Z223" s="2"/>
      <c r="AA223" s="2"/>
      <c r="AB223" s="2"/>
      <c r="AC223" s="2"/>
      <c r="AD223" s="2"/>
      <c r="AE223" s="2"/>
      <c r="AF223" s="2"/>
      <c r="AG223" s="2"/>
      <c r="AH223" s="2"/>
    </row>
    <row r="224" spans="1:34" ht="15.75" customHeight="1" x14ac:dyDescent="0.25">
      <c r="A224" s="2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2"/>
      <c r="Z224" s="2"/>
      <c r="AA224" s="2"/>
      <c r="AB224" s="2"/>
      <c r="AC224" s="2"/>
      <c r="AD224" s="2"/>
      <c r="AE224" s="2"/>
      <c r="AF224" s="2"/>
      <c r="AG224" s="2"/>
      <c r="AH224" s="2"/>
    </row>
    <row r="225" spans="1:34" ht="15.75" customHeight="1" x14ac:dyDescent="0.25">
      <c r="A225" s="2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2"/>
      <c r="Z225" s="2"/>
      <c r="AA225" s="2"/>
      <c r="AB225" s="2"/>
      <c r="AC225" s="2"/>
      <c r="AD225" s="2"/>
      <c r="AE225" s="2"/>
      <c r="AF225" s="2"/>
      <c r="AG225" s="2"/>
      <c r="AH225" s="2"/>
    </row>
    <row r="226" spans="1:34" ht="15.75" customHeight="1" x14ac:dyDescent="0.25">
      <c r="A226" s="2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2"/>
      <c r="Z226" s="2"/>
      <c r="AA226" s="2"/>
      <c r="AB226" s="2"/>
      <c r="AC226" s="2"/>
      <c r="AD226" s="2"/>
      <c r="AE226" s="2"/>
      <c r="AF226" s="2"/>
      <c r="AG226" s="2"/>
      <c r="AH226" s="2"/>
    </row>
    <row r="227" spans="1:34" ht="15.75" customHeight="1" x14ac:dyDescent="0.25">
      <c r="A227" s="2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2"/>
      <c r="Z227" s="2"/>
      <c r="AA227" s="2"/>
      <c r="AB227" s="2"/>
      <c r="AC227" s="2"/>
      <c r="AD227" s="2"/>
      <c r="AE227" s="2"/>
      <c r="AF227" s="2"/>
      <c r="AG227" s="2"/>
      <c r="AH227" s="2"/>
    </row>
    <row r="228" spans="1:34" ht="15.75" customHeight="1" x14ac:dyDescent="0.25">
      <c r="A228" s="2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2"/>
      <c r="Z228" s="2"/>
      <c r="AA228" s="2"/>
      <c r="AB228" s="2"/>
      <c r="AC228" s="2"/>
      <c r="AD228" s="2"/>
      <c r="AE228" s="2"/>
      <c r="AF228" s="2"/>
      <c r="AG228" s="2"/>
      <c r="AH228" s="2"/>
    </row>
    <row r="229" spans="1:34" ht="15.75" customHeight="1" x14ac:dyDescent="0.25">
      <c r="A229" s="2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2"/>
      <c r="Z229" s="2"/>
      <c r="AA229" s="2"/>
      <c r="AB229" s="2"/>
      <c r="AC229" s="2"/>
      <c r="AD229" s="2"/>
      <c r="AE229" s="2"/>
      <c r="AF229" s="2"/>
      <c r="AG229" s="2"/>
      <c r="AH229" s="2"/>
    </row>
    <row r="230" spans="1:34" ht="15.75" customHeight="1" x14ac:dyDescent="0.25">
      <c r="A230" s="2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2"/>
      <c r="Z230" s="2"/>
      <c r="AA230" s="2"/>
      <c r="AB230" s="2"/>
      <c r="AC230" s="2"/>
      <c r="AD230" s="2"/>
      <c r="AE230" s="2"/>
      <c r="AF230" s="2"/>
      <c r="AG230" s="2"/>
      <c r="AH230" s="2"/>
    </row>
    <row r="231" spans="1:34" ht="15.75" customHeight="1" x14ac:dyDescent="0.25">
      <c r="A231" s="2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2"/>
      <c r="Z231" s="2"/>
      <c r="AA231" s="2"/>
      <c r="AB231" s="2"/>
      <c r="AC231" s="2"/>
      <c r="AD231" s="2"/>
      <c r="AE231" s="2"/>
      <c r="AF231" s="2"/>
      <c r="AG231" s="2"/>
      <c r="AH231" s="2"/>
    </row>
    <row r="232" spans="1:34" ht="15.75" customHeight="1" x14ac:dyDescent="0.25">
      <c r="A232" s="2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2"/>
      <c r="Z232" s="2"/>
      <c r="AA232" s="2"/>
      <c r="AB232" s="2"/>
      <c r="AC232" s="2"/>
      <c r="AD232" s="2"/>
      <c r="AE232" s="2"/>
      <c r="AF232" s="2"/>
      <c r="AG232" s="2"/>
      <c r="AH232" s="2"/>
    </row>
    <row r="233" spans="1:34" ht="15.75" customHeight="1" x14ac:dyDescent="0.25">
      <c r="A233" s="2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2"/>
      <c r="Z233" s="2"/>
      <c r="AA233" s="2"/>
      <c r="AB233" s="2"/>
      <c r="AC233" s="2"/>
      <c r="AD233" s="2"/>
      <c r="AE233" s="2"/>
      <c r="AF233" s="2"/>
      <c r="AG233" s="2"/>
      <c r="AH233" s="2"/>
    </row>
    <row r="234" spans="1:34" ht="15.75" customHeight="1" x14ac:dyDescent="0.25">
      <c r="A234" s="2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2"/>
      <c r="Z234" s="2"/>
      <c r="AA234" s="2"/>
      <c r="AB234" s="2"/>
      <c r="AC234" s="2"/>
      <c r="AD234" s="2"/>
      <c r="AE234" s="2"/>
      <c r="AF234" s="2"/>
      <c r="AG234" s="2"/>
      <c r="AH234" s="2"/>
    </row>
    <row r="235" spans="1:34" ht="15.75" customHeight="1" x14ac:dyDescent="0.25">
      <c r="A235" s="2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2"/>
      <c r="Z235" s="2"/>
      <c r="AA235" s="2"/>
      <c r="AB235" s="2"/>
      <c r="AC235" s="2"/>
      <c r="AD235" s="2"/>
      <c r="AE235" s="2"/>
      <c r="AF235" s="2"/>
      <c r="AG235" s="2"/>
      <c r="AH235" s="2"/>
    </row>
    <row r="236" spans="1:34" ht="15.75" customHeight="1" x14ac:dyDescent="0.25">
      <c r="A236" s="2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2"/>
      <c r="Z236" s="2"/>
      <c r="AA236" s="2"/>
      <c r="AB236" s="2"/>
      <c r="AC236" s="2"/>
      <c r="AD236" s="2"/>
      <c r="AE236" s="2"/>
      <c r="AF236" s="2"/>
      <c r="AG236" s="2"/>
      <c r="AH236" s="2"/>
    </row>
    <row r="237" spans="1:34" ht="15.75" customHeight="1" x14ac:dyDescent="0.25">
      <c r="A237" s="2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2"/>
      <c r="Z237" s="2"/>
      <c r="AA237" s="2"/>
      <c r="AB237" s="2"/>
      <c r="AC237" s="2"/>
      <c r="AD237" s="2"/>
      <c r="AE237" s="2"/>
      <c r="AF237" s="2"/>
      <c r="AG237" s="2"/>
      <c r="AH237" s="2"/>
    </row>
    <row r="238" spans="1:34" ht="15.75" customHeight="1" x14ac:dyDescent="0.25">
      <c r="A238" s="2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2"/>
      <c r="Z238" s="2"/>
      <c r="AA238" s="2"/>
      <c r="AB238" s="2"/>
      <c r="AC238" s="2"/>
      <c r="AD238" s="2"/>
      <c r="AE238" s="2"/>
      <c r="AF238" s="2"/>
      <c r="AG238" s="2"/>
      <c r="AH238" s="2"/>
    </row>
    <row r="239" spans="1:34" ht="15.75" customHeight="1" x14ac:dyDescent="0.25">
      <c r="A239" s="2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2"/>
      <c r="Z239" s="2"/>
      <c r="AA239" s="2"/>
      <c r="AB239" s="2"/>
      <c r="AC239" s="2"/>
      <c r="AD239" s="2"/>
      <c r="AE239" s="2"/>
      <c r="AF239" s="2"/>
      <c r="AG239" s="2"/>
      <c r="AH239" s="2"/>
    </row>
    <row r="240" spans="1:34" ht="15.75" customHeight="1" x14ac:dyDescent="0.25">
      <c r="A240" s="2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2"/>
      <c r="Z240" s="2"/>
      <c r="AA240" s="2"/>
      <c r="AB240" s="2"/>
      <c r="AC240" s="2"/>
      <c r="AD240" s="2"/>
      <c r="AE240" s="2"/>
      <c r="AF240" s="2"/>
      <c r="AG240" s="2"/>
      <c r="AH240" s="2"/>
    </row>
    <row r="241" spans="1:34" ht="15.75" customHeight="1" x14ac:dyDescent="0.25">
      <c r="A241" s="2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2"/>
      <c r="Z241" s="2"/>
      <c r="AA241" s="2"/>
      <c r="AB241" s="2"/>
      <c r="AC241" s="2"/>
      <c r="AD241" s="2"/>
      <c r="AE241" s="2"/>
      <c r="AF241" s="2"/>
      <c r="AG241" s="2"/>
      <c r="AH241" s="2"/>
    </row>
    <row r="242" spans="1:34" ht="15.75" customHeight="1" x14ac:dyDescent="0.25">
      <c r="A242" s="2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2"/>
      <c r="Z242" s="2"/>
      <c r="AA242" s="2"/>
      <c r="AB242" s="2"/>
      <c r="AC242" s="2"/>
      <c r="AD242" s="2"/>
      <c r="AE242" s="2"/>
      <c r="AF242" s="2"/>
      <c r="AG242" s="2"/>
      <c r="AH242" s="2"/>
    </row>
    <row r="243" spans="1:34" ht="15.75" customHeight="1" x14ac:dyDescent="0.25">
      <c r="A243" s="2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2"/>
      <c r="Z243" s="2"/>
      <c r="AA243" s="2"/>
      <c r="AB243" s="2"/>
      <c r="AC243" s="2"/>
      <c r="AD243" s="2"/>
      <c r="AE243" s="2"/>
      <c r="AF243" s="2"/>
      <c r="AG243" s="2"/>
      <c r="AH243" s="2"/>
    </row>
    <row r="244" spans="1:34" ht="15.75" customHeight="1" x14ac:dyDescent="0.25">
      <c r="A244" s="2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2"/>
      <c r="Z244" s="2"/>
      <c r="AA244" s="2"/>
      <c r="AB244" s="2"/>
      <c r="AC244" s="2"/>
      <c r="AD244" s="2"/>
      <c r="AE244" s="2"/>
      <c r="AF244" s="2"/>
      <c r="AG244" s="2"/>
      <c r="AH244" s="2"/>
    </row>
    <row r="245" spans="1:34" ht="15.75" customHeight="1" x14ac:dyDescent="0.25">
      <c r="A245" s="2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2"/>
      <c r="Z245" s="2"/>
      <c r="AA245" s="2"/>
      <c r="AB245" s="2"/>
      <c r="AC245" s="2"/>
      <c r="AD245" s="2"/>
      <c r="AE245" s="2"/>
      <c r="AF245" s="2"/>
      <c r="AG245" s="2"/>
      <c r="AH245" s="2"/>
    </row>
    <row r="246" spans="1:34" ht="15.75" customHeight="1" x14ac:dyDescent="0.25">
      <c r="A246" s="2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2"/>
      <c r="Z246" s="2"/>
      <c r="AA246" s="2"/>
      <c r="AB246" s="2"/>
      <c r="AC246" s="2"/>
      <c r="AD246" s="2"/>
      <c r="AE246" s="2"/>
      <c r="AF246" s="2"/>
      <c r="AG246" s="2"/>
      <c r="AH246" s="2"/>
    </row>
    <row r="247" spans="1:34" ht="15.75" customHeight="1" x14ac:dyDescent="0.25">
      <c r="A247" s="2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2"/>
      <c r="Z247" s="2"/>
      <c r="AA247" s="2"/>
      <c r="AB247" s="2"/>
      <c r="AC247" s="2"/>
      <c r="AD247" s="2"/>
      <c r="AE247" s="2"/>
      <c r="AF247" s="2"/>
      <c r="AG247" s="2"/>
      <c r="AH247" s="2"/>
    </row>
    <row r="248" spans="1:34" ht="15.75" customHeight="1" x14ac:dyDescent="0.25">
      <c r="A248" s="2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2"/>
      <c r="Z248" s="2"/>
      <c r="AA248" s="2"/>
      <c r="AB248" s="2"/>
      <c r="AC248" s="2"/>
      <c r="AD248" s="2"/>
      <c r="AE248" s="2"/>
      <c r="AF248" s="2"/>
      <c r="AG248" s="2"/>
      <c r="AH248" s="2"/>
    </row>
    <row r="249" spans="1:34" ht="15.75" customHeight="1" x14ac:dyDescent="0.25">
      <c r="A249" s="2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2"/>
      <c r="Z249" s="2"/>
      <c r="AA249" s="2"/>
      <c r="AB249" s="2"/>
      <c r="AC249" s="2"/>
      <c r="AD249" s="2"/>
      <c r="AE249" s="2"/>
      <c r="AF249" s="2"/>
      <c r="AG249" s="2"/>
      <c r="AH249" s="2"/>
    </row>
    <row r="250" spans="1:34" ht="15.75" customHeight="1" x14ac:dyDescent="0.25">
      <c r="A250" s="2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2"/>
      <c r="Z250" s="2"/>
      <c r="AA250" s="2"/>
      <c r="AB250" s="2"/>
      <c r="AC250" s="2"/>
      <c r="AD250" s="2"/>
      <c r="AE250" s="2"/>
      <c r="AF250" s="2"/>
      <c r="AG250" s="2"/>
      <c r="AH250" s="2"/>
    </row>
    <row r="251" spans="1:34" ht="15.75" customHeight="1" x14ac:dyDescent="0.25">
      <c r="A251" s="2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2"/>
      <c r="Z251" s="2"/>
      <c r="AA251" s="2"/>
      <c r="AB251" s="2"/>
      <c r="AC251" s="2"/>
      <c r="AD251" s="2"/>
      <c r="AE251" s="2"/>
      <c r="AF251" s="2"/>
      <c r="AG251" s="2"/>
      <c r="AH251" s="2"/>
    </row>
    <row r="252" spans="1:34" ht="15.75" customHeight="1" x14ac:dyDescent="0.25">
      <c r="A252" s="2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2"/>
      <c r="Z252" s="2"/>
      <c r="AA252" s="2"/>
      <c r="AB252" s="2"/>
      <c r="AC252" s="2"/>
      <c r="AD252" s="2"/>
      <c r="AE252" s="2"/>
      <c r="AF252" s="2"/>
      <c r="AG252" s="2"/>
      <c r="AH252" s="2"/>
    </row>
    <row r="253" spans="1:34" ht="15.75" customHeight="1" x14ac:dyDescent="0.25">
      <c r="A253" s="2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2"/>
      <c r="Z253" s="2"/>
      <c r="AA253" s="2"/>
      <c r="AB253" s="2"/>
      <c r="AC253" s="2"/>
      <c r="AD253" s="2"/>
      <c r="AE253" s="2"/>
      <c r="AF253" s="2"/>
      <c r="AG253" s="2"/>
      <c r="AH253" s="2"/>
    </row>
    <row r="254" spans="1:34" ht="15.75" customHeight="1" x14ac:dyDescent="0.25">
      <c r="A254" s="2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2"/>
      <c r="Z254" s="2"/>
      <c r="AA254" s="2"/>
      <c r="AB254" s="2"/>
      <c r="AC254" s="2"/>
      <c r="AD254" s="2"/>
      <c r="AE254" s="2"/>
      <c r="AF254" s="2"/>
      <c r="AG254" s="2"/>
      <c r="AH254" s="2"/>
    </row>
    <row r="255" spans="1:34" ht="15.75" customHeight="1" x14ac:dyDescent="0.25">
      <c r="A255" s="2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2"/>
      <c r="Z255" s="2"/>
      <c r="AA255" s="2"/>
      <c r="AB255" s="2"/>
      <c r="AC255" s="2"/>
      <c r="AD255" s="2"/>
      <c r="AE255" s="2"/>
      <c r="AF255" s="2"/>
      <c r="AG255" s="2"/>
      <c r="AH255" s="2"/>
    </row>
    <row r="256" spans="1:34" ht="15.75" customHeight="1" x14ac:dyDescent="0.25">
      <c r="A256" s="2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2"/>
      <c r="Z256" s="2"/>
      <c r="AA256" s="2"/>
      <c r="AB256" s="2"/>
      <c r="AC256" s="2"/>
      <c r="AD256" s="2"/>
      <c r="AE256" s="2"/>
      <c r="AF256" s="2"/>
      <c r="AG256" s="2"/>
      <c r="AH256" s="2"/>
    </row>
    <row r="257" spans="1:34" ht="15.75" customHeight="1" x14ac:dyDescent="0.25">
      <c r="A257" s="2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2"/>
      <c r="Z257" s="2"/>
      <c r="AA257" s="2"/>
      <c r="AB257" s="2"/>
      <c r="AC257" s="2"/>
      <c r="AD257" s="2"/>
      <c r="AE257" s="2"/>
      <c r="AF257" s="2"/>
      <c r="AG257" s="2"/>
      <c r="AH257" s="2"/>
    </row>
    <row r="258" spans="1:34" ht="15.75" customHeight="1" x14ac:dyDescent="0.25">
      <c r="A258" s="2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2"/>
      <c r="Z258" s="2"/>
      <c r="AA258" s="2"/>
      <c r="AB258" s="2"/>
      <c r="AC258" s="2"/>
      <c r="AD258" s="2"/>
      <c r="AE258" s="2"/>
      <c r="AF258" s="2"/>
      <c r="AG258" s="2"/>
      <c r="AH258" s="2"/>
    </row>
    <row r="259" spans="1:34" ht="15.75" customHeight="1" x14ac:dyDescent="0.25"/>
    <row r="260" spans="1:34" ht="15.75" customHeight="1" x14ac:dyDescent="0.25"/>
    <row r="261" spans="1:34" ht="15.75" customHeight="1" x14ac:dyDescent="0.25"/>
    <row r="262" spans="1:34" ht="15.75" customHeight="1" x14ac:dyDescent="0.25"/>
    <row r="263" spans="1:34" ht="15.75" customHeight="1" x14ac:dyDescent="0.25"/>
    <row r="264" spans="1:34" ht="15.75" customHeight="1" x14ac:dyDescent="0.25"/>
    <row r="265" spans="1:34" ht="15.75" customHeight="1" x14ac:dyDescent="0.25"/>
    <row r="266" spans="1:34" ht="15.75" customHeight="1" x14ac:dyDescent="0.25"/>
    <row r="267" spans="1:34" ht="15.75" customHeight="1" x14ac:dyDescent="0.25"/>
    <row r="268" spans="1:34" ht="15.75" customHeight="1" x14ac:dyDescent="0.25"/>
    <row r="269" spans="1:34" ht="15.75" customHeight="1" x14ac:dyDescent="0.25"/>
    <row r="270" spans="1:34" ht="15.75" customHeight="1" x14ac:dyDescent="0.25"/>
    <row r="271" spans="1:34" ht="15.75" customHeight="1" x14ac:dyDescent="0.25"/>
    <row r="272" spans="1:34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</sheetData>
  <mergeCells count="1">
    <mergeCell ref="A1:X1"/>
  </mergeCells>
  <printOptions gridLines="1"/>
  <pageMargins left="0.70866141732283472" right="0.70866141732283472" top="0.55118110236220474" bottom="0.51181102362204722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General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NL Parish Clerk</dc:creator>
  <cp:lastModifiedBy>NL Parish Clerk</cp:lastModifiedBy>
  <dcterms:created xsi:type="dcterms:W3CDTF">2022-02-01T14:04:45Z</dcterms:created>
  <dcterms:modified xsi:type="dcterms:W3CDTF">2023-07-14T11:56:25Z</dcterms:modified>
</cp:coreProperties>
</file>